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PHPC 2026\04.  SJ JE sept 2026\JE and SJ\rESULTS\SJ\"/>
    </mc:Choice>
  </mc:AlternateContent>
  <xr:revisionPtr revIDLastSave="0" documentId="13_ncr:1_{707A3A8F-6DE1-4820-9781-CD83670DC323}" xr6:coauthVersionLast="47" xr6:coauthVersionMax="47" xr10:uidLastSave="{00000000-0000-0000-0000-000000000000}"/>
  <bookViews>
    <workbookView xWindow="-110" yWindow="-110" windowWidth="19420" windowHeight="10300" firstSheet="3" activeTab="5" xr2:uid="{00000000-000D-0000-FFFF-FFFF00000000}"/>
  </bookViews>
  <sheets>
    <sheet name="Class 1 - 12 &amp; Under 60" sheetId="14" r:id="rId1"/>
    <sheet name=" Class 2 -12 &amp; Under (70)" sheetId="10" r:id="rId2"/>
    <sheet name="Class 3 12 &amp; U (80)" sheetId="15" r:id="rId3"/>
    <sheet name="Class 4 - 13-26 - 70 cm" sheetId="6" r:id="rId4"/>
    <sheet name="Class 5 - 13 - 26 - 80 cm" sheetId="4" r:id="rId5"/>
    <sheet name="Class 6 - 13 - 26 - 90 cm" sheetId="11" r:id="rId6"/>
    <sheet name="Class 7 - 13-26 - 100cm" sheetId="12" r:id="rId7"/>
    <sheet name="Seniors " sheetId="19" r:id="rId8"/>
    <sheet name="Unofficial 40 cm" sheetId="7" r:id="rId9"/>
    <sheet name="Unofficial 60 cm" sheetId="20" r:id="rId10"/>
    <sheet name="Class 8 - 13-26 - 110cm" sheetId="17" r:id="rId11"/>
  </sheets>
  <definedNames>
    <definedName name="_xlnm._FilterDatabase" localSheetId="1" hidden="1">' Class 2 -12 &amp; Under (70)'!$A$5:$R$5</definedName>
    <definedName name="_xlnm._FilterDatabase" localSheetId="0" hidden="1">'Class 1 - 12 &amp; Under 60'!$A$5:$R$5</definedName>
    <definedName name="_xlnm._FilterDatabase" localSheetId="2" hidden="1">'Class 3 12 &amp; U (80)'!$A$6:$R$6</definedName>
    <definedName name="_xlnm._FilterDatabase" localSheetId="3" hidden="1">'Class 4 - 13-26 - 70 cm'!$A$6:$R$6</definedName>
    <definedName name="_xlnm._FilterDatabase" localSheetId="4" hidden="1">'Class 5 - 13 - 26 - 80 cm'!$A$6:$R$6</definedName>
    <definedName name="_xlnm._FilterDatabase" localSheetId="5" hidden="1">'Class 6 - 13 - 26 - 90 cm'!$A$6:$R$6</definedName>
    <definedName name="_xlnm._FilterDatabase" localSheetId="6" hidden="1">'Class 7 - 13-26 - 100cm'!$A$6:$W$9</definedName>
    <definedName name="_xlnm._FilterDatabase" localSheetId="8" hidden="1">'Unofficial 40 cm'!$A$6:$Q$6</definedName>
    <definedName name="_xlnm._FilterDatabase" localSheetId="9" hidden="1">'Unofficial 60 cm'!$A$6:$Q$6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P14" i="20" l="1"/>
  <c r="P13" i="20"/>
  <c r="P11" i="20"/>
  <c r="P12" i="20"/>
  <c r="P10" i="20"/>
  <c r="P7" i="20"/>
  <c r="P8" i="20"/>
  <c r="P9" i="20"/>
  <c r="P13" i="7"/>
  <c r="P12" i="7"/>
  <c r="P10" i="7"/>
  <c r="P11" i="7"/>
  <c r="P8" i="7"/>
  <c r="P9" i="7"/>
  <c r="P7" i="7"/>
  <c r="P22" i="17"/>
  <c r="P21" i="17"/>
  <c r="P20" i="17"/>
  <c r="P19" i="17"/>
  <c r="P18" i="17"/>
  <c r="P17" i="17"/>
  <c r="P16" i="17"/>
  <c r="P15" i="17"/>
  <c r="P14" i="17"/>
  <c r="P13" i="17"/>
  <c r="P12" i="17"/>
  <c r="P11" i="17"/>
  <c r="P10" i="17"/>
  <c r="P9" i="17"/>
  <c r="P8" i="17"/>
  <c r="P7" i="17"/>
  <c r="P22" i="19"/>
  <c r="P21" i="19"/>
  <c r="P20" i="19"/>
  <c r="P19" i="19"/>
  <c r="P18" i="19"/>
  <c r="P17" i="19"/>
  <c r="P16" i="19"/>
  <c r="P15" i="19"/>
  <c r="P14" i="19"/>
  <c r="P13" i="19"/>
  <c r="P12" i="19"/>
  <c r="P11" i="19"/>
  <c r="P10" i="19"/>
  <c r="P9" i="19"/>
  <c r="P8" i="19"/>
  <c r="P7" i="19"/>
  <c r="P22" i="12"/>
  <c r="P21" i="12"/>
  <c r="P20" i="12"/>
  <c r="P19" i="12"/>
  <c r="P18" i="12"/>
  <c r="P17" i="12"/>
  <c r="P16" i="12"/>
  <c r="P15" i="12"/>
  <c r="P14" i="12"/>
  <c r="P13" i="12"/>
  <c r="P12" i="12"/>
  <c r="P11" i="12"/>
  <c r="P10" i="12"/>
  <c r="P9" i="12"/>
  <c r="P8" i="12"/>
  <c r="P7" i="12"/>
  <c r="P22" i="11"/>
  <c r="P21" i="11"/>
  <c r="P20" i="11"/>
  <c r="P19" i="11"/>
  <c r="P18" i="11"/>
  <c r="P17" i="11"/>
  <c r="P16" i="11"/>
  <c r="P15" i="11"/>
  <c r="P14" i="11"/>
  <c r="P13" i="11"/>
  <c r="P12" i="11"/>
  <c r="P11" i="11"/>
  <c r="P10" i="11"/>
  <c r="P8" i="11"/>
  <c r="P9" i="11"/>
  <c r="P7" i="11"/>
  <c r="P21" i="4"/>
  <c r="P20" i="4"/>
  <c r="P19" i="4"/>
  <c r="P18" i="4"/>
  <c r="P17" i="4"/>
  <c r="P16" i="4"/>
  <c r="P15" i="4"/>
  <c r="P14" i="4"/>
  <c r="P13" i="4"/>
  <c r="P12" i="4"/>
  <c r="P7" i="4"/>
  <c r="P11" i="4"/>
  <c r="P10" i="4"/>
  <c r="P9" i="4"/>
  <c r="P8" i="4"/>
  <c r="P28" i="6"/>
  <c r="P27" i="6"/>
  <c r="P26" i="6"/>
  <c r="P25" i="6"/>
  <c r="P24" i="6"/>
  <c r="P23" i="6"/>
  <c r="P22" i="6"/>
  <c r="P21" i="6"/>
  <c r="P20" i="6"/>
  <c r="P19" i="6"/>
  <c r="P18" i="6"/>
  <c r="P17" i="6"/>
  <c r="P16" i="6"/>
  <c r="P15" i="6"/>
  <c r="P14" i="6"/>
  <c r="P13" i="6"/>
  <c r="P9" i="6"/>
  <c r="P10" i="6"/>
  <c r="P12" i="6"/>
  <c r="P11" i="6"/>
  <c r="P8" i="6"/>
  <c r="P7" i="6"/>
  <c r="P13" i="14"/>
  <c r="P12" i="14"/>
  <c r="P11" i="14"/>
  <c r="P10" i="14"/>
  <c r="P9" i="14"/>
  <c r="P8" i="14"/>
  <c r="P7" i="14"/>
  <c r="P6" i="14"/>
  <c r="P13" i="10"/>
  <c r="P12" i="10"/>
  <c r="P11" i="10"/>
  <c r="P10" i="10"/>
  <c r="P9" i="10"/>
  <c r="P8" i="10"/>
  <c r="P6" i="10"/>
  <c r="P7" i="10"/>
  <c r="P8" i="15"/>
  <c r="P7" i="15"/>
  <c r="P9" i="15"/>
  <c r="P10" i="15"/>
  <c r="P11" i="15"/>
  <c r="P12" i="15"/>
  <c r="P13" i="15"/>
  <c r="P14" i="15"/>
</calcChain>
</file>

<file path=xl/sharedStrings.xml><?xml version="1.0" encoding="utf-8"?>
<sst xmlns="http://schemas.openxmlformats.org/spreadsheetml/2006/main" count="373" uniqueCount="96">
  <si>
    <t>Rider</t>
  </si>
  <si>
    <t>Horse</t>
  </si>
  <si>
    <t>Place</t>
  </si>
  <si>
    <t>Points</t>
  </si>
  <si>
    <t>Total</t>
  </si>
  <si>
    <t>CLUB</t>
  </si>
  <si>
    <t>TOTAL</t>
  </si>
  <si>
    <r>
      <t xml:space="preserve">AM5
</t>
    </r>
    <r>
      <rPr>
        <sz val="10"/>
        <rFont val="Arial"/>
        <family val="2"/>
      </rPr>
      <t>Art 238.2.2.2</t>
    </r>
  </si>
  <si>
    <r>
      <t xml:space="preserve">Two Phase
</t>
    </r>
    <r>
      <rPr>
        <sz val="10"/>
        <rFont val="Arial"/>
        <family val="2"/>
      </rPr>
      <t>Art 274.1.5.3</t>
    </r>
  </si>
  <si>
    <r>
      <t xml:space="preserve">Grand Prix
</t>
    </r>
    <r>
      <rPr>
        <sz val="10"/>
        <rFont val="Arial"/>
        <family val="2"/>
      </rPr>
      <t>Art 273.3.4.2</t>
    </r>
  </si>
  <si>
    <t>Unofficial 40 cm</t>
  </si>
  <si>
    <t>Unofficial 60 cm</t>
  </si>
  <si>
    <t>Class 1 - 12 yrs &amp; Under 60cm</t>
  </si>
  <si>
    <t>Class 2 - 12 yrs &amp; Under 70cm</t>
  </si>
  <si>
    <t>Class 5 - 13yrs &amp; Under 26 - 80 cm</t>
  </si>
  <si>
    <t>Class 8 - 13yrs &amp; Under 26 - 110 cm</t>
  </si>
  <si>
    <t>Class 7 - 13yrs &amp; Under 26 - 100 cm</t>
  </si>
  <si>
    <t>Bouldercombe</t>
  </si>
  <si>
    <t>Sophie Tysoe</t>
  </si>
  <si>
    <t>Sophia Robertson</t>
  </si>
  <si>
    <t>Morgan Bridgeman</t>
  </si>
  <si>
    <t>Moura</t>
  </si>
  <si>
    <t>Sabina Bridgeman</t>
  </si>
  <si>
    <t>Imogen Lowe</t>
  </si>
  <si>
    <t>Peak Downs</t>
  </si>
  <si>
    <t>Q</t>
  </si>
  <si>
    <t>Crompton Park</t>
  </si>
  <si>
    <t>GP</t>
  </si>
  <si>
    <t>Yeppoon</t>
  </si>
  <si>
    <t>Annabelle Livingstone</t>
  </si>
  <si>
    <t>Montana Bowdler</t>
  </si>
  <si>
    <t>Margaret Dunne</t>
  </si>
  <si>
    <t>Bridgette Dunne</t>
  </si>
  <si>
    <t xml:space="preserve">Two Phase
</t>
  </si>
  <si>
    <t xml:space="preserve">Grand Prix
</t>
  </si>
  <si>
    <t xml:space="preserve">AM5
</t>
  </si>
  <si>
    <t>Peter Dunne</t>
  </si>
  <si>
    <t>No riders</t>
  </si>
  <si>
    <t>Alpha</t>
  </si>
  <si>
    <t>Annabelle Dunne</t>
  </si>
  <si>
    <t>Tia Arnold</t>
  </si>
  <si>
    <t>Club</t>
  </si>
  <si>
    <t>Class 4 - 13yrs &amp; Under 26 - 70 cm</t>
  </si>
  <si>
    <t>Class 3 - 12 yrs &amp; Under 80cm</t>
  </si>
  <si>
    <t>Seniors</t>
  </si>
  <si>
    <t>Crompton Park Showjumping 05 &amp; 06 September 2026</t>
  </si>
  <si>
    <t>Crompton Park Showjumping 05 September 2026</t>
  </si>
  <si>
    <t>Crompton Park Showjumping 05 &amp; 06 Septmeber 2026</t>
  </si>
  <si>
    <t>Hannah Johnson</t>
  </si>
  <si>
    <t>Charlotte Jorgensen</t>
  </si>
  <si>
    <t>Daina Colley</t>
  </si>
  <si>
    <t>Hugh Colley</t>
  </si>
  <si>
    <t>Amelia Clifford</t>
  </si>
  <si>
    <t xml:space="preserve">Goovigen </t>
  </si>
  <si>
    <t>Alicia Dunne</t>
  </si>
  <si>
    <t>Georgie Maclean</t>
  </si>
  <si>
    <t>Charlotte Solis</t>
  </si>
  <si>
    <t>Ella Johnson</t>
  </si>
  <si>
    <t>Canadian Club Ellispe</t>
  </si>
  <si>
    <t>Perfect Pete</t>
  </si>
  <si>
    <t>Regal Gold Centre Stage</t>
  </si>
  <si>
    <t>Spirit</t>
  </si>
  <si>
    <t>Our Boy Chippy</t>
  </si>
  <si>
    <t>King Silver</t>
  </si>
  <si>
    <t>Midnight Magic</t>
  </si>
  <si>
    <t xml:space="preserve">Wattles flash </t>
  </si>
  <si>
    <t>Susan</t>
  </si>
  <si>
    <t>Rainbow Dash</t>
  </si>
  <si>
    <t>Cyclone Fugitive *</t>
  </si>
  <si>
    <t>Coleman</t>
  </si>
  <si>
    <t>Bonnilou Figaro</t>
  </si>
  <si>
    <t>Ella Geddes</t>
  </si>
  <si>
    <t>Mackenzie Smith</t>
  </si>
  <si>
    <t>Magnum</t>
  </si>
  <si>
    <t>Belcam Chico</t>
  </si>
  <si>
    <t>Airforce ace</t>
  </si>
  <si>
    <t>Flying Moon</t>
  </si>
  <si>
    <t>Emily</t>
  </si>
  <si>
    <t>Class 56 - 13yrs &amp; Under 26 - 90 cm</t>
  </si>
  <si>
    <t>Crompton Park Showjumping 05 &amp; 06 Sept 2026</t>
  </si>
  <si>
    <t>Changing Currency</t>
  </si>
  <si>
    <t>Aventine Hill</t>
  </si>
  <si>
    <t>Troy</t>
  </si>
  <si>
    <t>Better than Elvis</t>
  </si>
  <si>
    <t xml:space="preserve">Haidee Psaltis </t>
  </si>
  <si>
    <t>Airforce Ace</t>
  </si>
  <si>
    <t>E</t>
  </si>
  <si>
    <t>Alicia Creed</t>
  </si>
  <si>
    <t xml:space="preserve">Crompton Park </t>
  </si>
  <si>
    <t>Morgan Bridgemand</t>
  </si>
  <si>
    <t>Jasmin Smith</t>
  </si>
  <si>
    <t>S</t>
  </si>
  <si>
    <t>2Q</t>
  </si>
  <si>
    <t>1Q</t>
  </si>
  <si>
    <t>3Q</t>
  </si>
  <si>
    <t xml:space="preserve">c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</si>
</sst>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</font>
    <font>
      <b/>
      <sz val="14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name val="Arial Narrow"/>
      <family val="2"/>
    </font>
    <font>
      <sz val="12"/>
      <name val="Arial Narrow"/>
      <family val="2"/>
    </font>
    <font>
      <sz val="12"/>
      <name val="Aptos"/>
      <family val="2"/>
    </font>
    <font>
      <sz val="11"/>
      <color rgb="FF000000"/>
      <name val="Aptos Narrow"/>
      <family val="2"/>
    </font>
    <font>
      <strike/>
      <sz val="11"/>
      <color rgb="FF000000"/>
      <name val="Aptos Narrow"/>
      <family val="2"/>
    </font>
    <font>
      <sz val="11"/>
      <name val="Aptos"/>
      <family val="2"/>
    </font>
    <font>
      <sz val="12"/>
      <color rgb="FF000000"/>
      <name val="Aptos Narrow"/>
      <family val="2"/>
    </font>
    <font>
      <sz val="12"/>
      <color rgb="FF000000"/>
      <name val="Aptos"/>
      <family val="2"/>
    </font>
    <font>
      <sz val="10"/>
      <name val="Aptos"/>
      <family val="2"/>
    </font>
    <font>
      <strike/>
      <sz val="12"/>
      <name val="Aptos"/>
      <family val="2"/>
    </font>
    <font>
      <strike/>
      <sz val="12"/>
      <color rgb="FF000000"/>
      <name val="Aptos"/>
      <family val="2"/>
    </font>
    <font>
      <strike/>
      <sz val="12"/>
      <color rgb="FF000000"/>
      <name val="Cambria"/>
      <family val="1"/>
    </font>
    <font>
      <strike/>
      <sz val="12"/>
      <name val="Cambria"/>
      <family val="1"/>
    </font>
  </fonts>
  <fills count="7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42">
    <xf numFmtId="0" fontId="0" fillId="0" borderId="0" xfId="0"/>
    <xf numFmtId="0" fontId="1" fillId="0" borderId="0" xfId="0" applyFont="1"/>
    <xf numFmtId="0" fontId="0" fillId="0" borderId="1" xfId="0" applyBorder="1"/>
    <xf numFmtId="0" fontId="3" fillId="0" borderId="0" xfId="0" applyFont="1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/>
    <xf numFmtId="0" fontId="9" fillId="0" borderId="0" xfId="0" quotePrefix="1" applyFont="1" applyAlignment="1">
      <alignment vertical="center" wrapText="1"/>
    </xf>
    <xf numFmtId="0" fontId="9" fillId="0" borderId="0" xfId="0" quotePrefix="1" applyFont="1" applyAlignment="1">
      <alignment horizontal="center" vertical="center" wrapText="1"/>
    </xf>
    <xf numFmtId="0" fontId="4" fillId="0" borderId="9" xfId="0" applyFont="1" applyBorder="1"/>
    <xf numFmtId="0" fontId="4" fillId="0" borderId="4" xfId="0" applyFont="1" applyBorder="1"/>
    <xf numFmtId="1" fontId="10" fillId="0" borderId="1" xfId="0" applyNumberFormat="1" applyFont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7" fillId="0" borderId="5" xfId="0" applyFont="1" applyBorder="1" applyAlignment="1">
      <alignment vertical="center"/>
    </xf>
    <xf numFmtId="0" fontId="0" fillId="4" borderId="12" xfId="0" applyFill="1" applyBorder="1" applyAlignment="1">
      <alignment horizontal="center" vertical="center"/>
    </xf>
    <xf numFmtId="0" fontId="7" fillId="0" borderId="5" xfId="0" applyFont="1" applyBorder="1"/>
    <xf numFmtId="0" fontId="0" fillId="0" borderId="5" xfId="0" applyBorder="1"/>
    <xf numFmtId="0" fontId="7" fillId="0" borderId="13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6" fillId="0" borderId="14" xfId="0" applyFont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1" fontId="10" fillId="0" borderId="14" xfId="0" applyNumberFormat="1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7" fillId="0" borderId="23" xfId="0" applyFont="1" applyBorder="1" applyAlignment="1">
      <alignment vertical="center"/>
    </xf>
    <xf numFmtId="0" fontId="0" fillId="0" borderId="23" xfId="0" applyBorder="1"/>
    <xf numFmtId="0" fontId="7" fillId="0" borderId="23" xfId="0" applyFont="1" applyBorder="1"/>
    <xf numFmtId="0" fontId="0" fillId="0" borderId="2" xfId="0" applyBorder="1"/>
    <xf numFmtId="0" fontId="13" fillId="0" borderId="13" xfId="0" applyFont="1" applyBorder="1" applyAlignment="1">
      <alignment vertical="center" wrapText="1"/>
    </xf>
    <xf numFmtId="0" fontId="13" fillId="0" borderId="24" xfId="0" applyFont="1" applyBorder="1" applyAlignment="1">
      <alignment vertical="center" wrapText="1"/>
    </xf>
    <xf numFmtId="0" fontId="13" fillId="0" borderId="14" xfId="0" applyFont="1" applyBorder="1" applyAlignment="1">
      <alignment vertical="center" wrapText="1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1" fillId="0" borderId="1" xfId="0" applyFont="1" applyBorder="1"/>
    <xf numFmtId="0" fontId="4" fillId="0" borderId="27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0" fontId="0" fillId="0" borderId="20" xfId="0" applyBorder="1"/>
    <xf numFmtId="0" fontId="14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9" xfId="0" applyFont="1" applyBorder="1" applyAlignment="1">
      <alignment vertical="center" wrapText="1"/>
    </xf>
    <xf numFmtId="0" fontId="15" fillId="0" borderId="23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17" fillId="0" borderId="26" xfId="0" applyFont="1" applyBorder="1"/>
    <xf numFmtId="0" fontId="17" fillId="0" borderId="9" xfId="0" applyFont="1" applyBorder="1"/>
    <xf numFmtId="0" fontId="7" fillId="6" borderId="5" xfId="0" applyFont="1" applyFill="1" applyBorder="1" applyAlignment="1">
      <alignment vertical="center"/>
    </xf>
    <xf numFmtId="0" fontId="7" fillId="6" borderId="1" xfId="0" applyFont="1" applyFill="1" applyBorder="1" applyAlignment="1">
      <alignment vertical="center"/>
    </xf>
    <xf numFmtId="0" fontId="6" fillId="6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1" fontId="10" fillId="6" borderId="1" xfId="0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0" fillId="6" borderId="12" xfId="0" applyFill="1" applyBorder="1" applyAlignment="1">
      <alignment horizontal="center" vertical="center"/>
    </xf>
    <xf numFmtId="0" fontId="0" fillId="6" borderId="1" xfId="0" applyFill="1" applyBorder="1"/>
    <xf numFmtId="0" fontId="0" fillId="6" borderId="0" xfId="0" applyFill="1"/>
    <xf numFmtId="0" fontId="12" fillId="6" borderId="1" xfId="0" applyFont="1" applyFill="1" applyBorder="1" applyAlignment="1">
      <alignment vertical="center" wrapText="1"/>
    </xf>
    <xf numFmtId="0" fontId="0" fillId="6" borderId="28" xfId="0" applyFill="1" applyBorder="1"/>
    <xf numFmtId="0" fontId="0" fillId="6" borderId="5" xfId="0" applyFill="1" applyBorder="1"/>
    <xf numFmtId="0" fontId="0" fillId="6" borderId="26" xfId="0" applyFill="1" applyBorder="1"/>
    <xf numFmtId="0" fontId="0" fillId="6" borderId="9" xfId="0" applyFill="1" applyBorder="1"/>
    <xf numFmtId="0" fontId="18" fillId="4" borderId="1" xfId="0" applyFont="1" applyFill="1" applyBorder="1" applyAlignment="1">
      <alignment vertical="center" wrapText="1"/>
    </xf>
    <xf numFmtId="0" fontId="19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" fontId="10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0" fillId="4" borderId="23" xfId="0" applyFill="1" applyBorder="1"/>
    <xf numFmtId="0" fontId="20" fillId="4" borderId="1" xfId="0" applyFont="1" applyFill="1" applyBorder="1" applyAlignment="1">
      <alignment vertical="center" wrapText="1"/>
    </xf>
    <xf numFmtId="0" fontId="0" fillId="4" borderId="1" xfId="0" applyFill="1" applyBorder="1"/>
    <xf numFmtId="0" fontId="0" fillId="4" borderId="0" xfId="0" applyFill="1"/>
    <xf numFmtId="0" fontId="21" fillId="4" borderId="1" xfId="0" applyFont="1" applyFill="1" applyBorder="1" applyAlignment="1">
      <alignment vertical="center" wrapText="1"/>
    </xf>
    <xf numFmtId="0" fontId="13" fillId="4" borderId="1" xfId="0" applyFont="1" applyFill="1" applyBorder="1" applyAlignment="1">
      <alignment vertical="center" wrapText="1"/>
    </xf>
    <xf numFmtId="0" fontId="12" fillId="4" borderId="1" xfId="0" applyFont="1" applyFill="1" applyBorder="1" applyAlignment="1">
      <alignment vertical="center" wrapText="1"/>
    </xf>
    <xf numFmtId="0" fontId="14" fillId="4" borderId="1" xfId="0" applyFont="1" applyFill="1" applyBorder="1" applyAlignment="1">
      <alignment vertical="center" wrapText="1"/>
    </xf>
    <xf numFmtId="0" fontId="0" fillId="4" borderId="0" xfId="0" applyFill="1" applyAlignment="1">
      <alignment vertical="center"/>
    </xf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9" fillId="4" borderId="6" xfId="0" quotePrefix="1" applyFont="1" applyFill="1" applyBorder="1" applyAlignment="1">
      <alignment horizontal="center" vertical="center" wrapText="1"/>
    </xf>
    <xf numFmtId="0" fontId="9" fillId="4" borderId="7" xfId="0" quotePrefix="1" applyFont="1" applyFill="1" applyBorder="1" applyAlignment="1">
      <alignment horizontal="center" vertical="center" wrapText="1"/>
    </xf>
    <xf numFmtId="0" fontId="9" fillId="4" borderId="8" xfId="0" quotePrefix="1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5" borderId="10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9" fillId="4" borderId="0" xfId="0" quotePrefix="1" applyFont="1" applyFill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/>
    </xf>
    <xf numFmtId="0" fontId="8" fillId="4" borderId="22" xfId="0" applyFont="1" applyFill="1" applyBorder="1" applyAlignment="1">
      <alignment horizontal="center" vertical="center"/>
    </xf>
    <xf numFmtId="0" fontId="8" fillId="4" borderId="23" xfId="0" applyFont="1" applyFill="1" applyBorder="1" applyAlignment="1">
      <alignment horizontal="center" vertical="center"/>
    </xf>
    <xf numFmtId="0" fontId="8" fillId="4" borderId="6" xfId="0" quotePrefix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CBC9F-D9FC-4F27-983C-60DFB543FE97}">
  <sheetPr>
    <tabColor rgb="FF92D050"/>
    <pageSetUpPr fitToPage="1"/>
  </sheetPr>
  <dimension ref="A1:R15"/>
  <sheetViews>
    <sheetView zoomScale="80" zoomScaleNormal="80" workbookViewId="0">
      <selection activeCell="F6" sqref="F6"/>
    </sheetView>
  </sheetViews>
  <sheetFormatPr defaultRowHeight="12.5" x14ac:dyDescent="0.25"/>
  <cols>
    <col min="1" max="1" width="19.453125" customWidth="1"/>
    <col min="2" max="2" width="22.54296875" customWidth="1"/>
    <col min="3" max="3" width="15.54296875" customWidth="1"/>
    <col min="4" max="4" width="8.54296875" customWidth="1"/>
    <col min="5" max="5" width="9.81640625" customWidth="1"/>
    <col min="6" max="6" width="7.453125" customWidth="1"/>
    <col min="7" max="8" width="8.453125" customWidth="1"/>
    <col min="9" max="9" width="9.54296875" customWidth="1"/>
    <col min="10" max="10" width="7.453125" customWidth="1"/>
    <col min="11" max="12" width="8.453125" customWidth="1"/>
    <col min="13" max="13" width="9.54296875" customWidth="1"/>
    <col min="14" max="14" width="7.453125" bestFit="1" customWidth="1"/>
    <col min="15" max="15" width="8.453125" bestFit="1" customWidth="1"/>
    <col min="16" max="16" width="8.54296875" customWidth="1"/>
    <col min="17" max="17" width="10" customWidth="1"/>
  </cols>
  <sheetData>
    <row r="1" spans="1:18" ht="23.25" customHeight="1" thickBot="1" x14ac:dyDescent="0.3">
      <c r="A1" s="109" t="s">
        <v>45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1"/>
      <c r="R1" s="21"/>
    </row>
    <row r="2" spans="1:18" ht="15" customHeight="1" thickBot="1" x14ac:dyDescent="0.3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18" ht="24.75" customHeight="1" thickBot="1" x14ac:dyDescent="0.3">
      <c r="A3" s="112" t="s">
        <v>12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4"/>
    </row>
    <row r="4" spans="1:18" ht="65.25" customHeight="1" x14ac:dyDescent="0.35">
      <c r="A4" s="23"/>
      <c r="B4" s="23"/>
      <c r="C4" s="24"/>
      <c r="D4" s="130" t="s">
        <v>35</v>
      </c>
      <c r="E4" s="131"/>
      <c r="F4" s="131"/>
      <c r="G4" s="131"/>
      <c r="H4" s="132" t="s">
        <v>33</v>
      </c>
      <c r="I4" s="133"/>
      <c r="J4" s="133"/>
      <c r="K4" s="133"/>
      <c r="L4" s="126" t="s">
        <v>34</v>
      </c>
      <c r="M4" s="127"/>
      <c r="N4" s="127"/>
      <c r="O4" s="127"/>
      <c r="P4" s="128" t="s">
        <v>6</v>
      </c>
      <c r="Q4" s="129"/>
    </row>
    <row r="5" spans="1:18" ht="26.25" customHeight="1" x14ac:dyDescent="0.35">
      <c r="A5" s="58" t="s">
        <v>0</v>
      </c>
      <c r="B5" s="58" t="s">
        <v>1</v>
      </c>
      <c r="C5" s="17" t="s">
        <v>5</v>
      </c>
      <c r="D5" s="28"/>
      <c r="E5" s="28" t="s">
        <v>25</v>
      </c>
      <c r="F5" s="26" t="s">
        <v>2</v>
      </c>
      <c r="G5" s="8" t="s">
        <v>3</v>
      </c>
      <c r="H5" s="28"/>
      <c r="I5" s="28" t="s">
        <v>25</v>
      </c>
      <c r="J5" s="9" t="s">
        <v>2</v>
      </c>
      <c r="K5" s="8" t="s">
        <v>3</v>
      </c>
      <c r="L5" s="28"/>
      <c r="M5" s="28" t="s">
        <v>25</v>
      </c>
      <c r="N5" s="10" t="s">
        <v>2</v>
      </c>
      <c r="O5" s="8" t="s">
        <v>3</v>
      </c>
      <c r="P5" s="8" t="s">
        <v>4</v>
      </c>
      <c r="Q5" s="29" t="s">
        <v>2</v>
      </c>
      <c r="R5" s="49" t="s">
        <v>25</v>
      </c>
    </row>
    <row r="6" spans="1:18" ht="16" x14ac:dyDescent="0.25">
      <c r="A6" s="59" t="s">
        <v>57</v>
      </c>
      <c r="B6" s="59" t="s">
        <v>58</v>
      </c>
      <c r="C6" s="73" t="s">
        <v>38</v>
      </c>
      <c r="D6" s="16"/>
      <c r="E6" s="16"/>
      <c r="F6" s="27">
        <v>1</v>
      </c>
      <c r="G6" s="25">
        <v>10</v>
      </c>
      <c r="H6" s="12"/>
      <c r="I6" s="12" t="s">
        <v>25</v>
      </c>
      <c r="J6" s="13">
        <v>2</v>
      </c>
      <c r="K6" s="12">
        <v>9</v>
      </c>
      <c r="L6" s="12"/>
      <c r="M6" s="12" t="s">
        <v>25</v>
      </c>
      <c r="N6" s="14">
        <v>2</v>
      </c>
      <c r="O6" s="12">
        <v>9</v>
      </c>
      <c r="P6" s="5">
        <f t="shared" ref="P6:P13" si="0">SUM(G6+K6+O6)</f>
        <v>28</v>
      </c>
      <c r="Q6" s="34">
        <v>1</v>
      </c>
      <c r="R6" s="2" t="s">
        <v>92</v>
      </c>
    </row>
    <row r="7" spans="1:18" ht="16" x14ac:dyDescent="0.25">
      <c r="A7" s="59" t="s">
        <v>31</v>
      </c>
      <c r="B7" s="59" t="s">
        <v>59</v>
      </c>
      <c r="C7" s="73" t="s">
        <v>26</v>
      </c>
      <c r="D7" s="16"/>
      <c r="E7" s="16"/>
      <c r="F7" s="48">
        <v>2</v>
      </c>
      <c r="G7" s="25">
        <v>9</v>
      </c>
      <c r="H7" s="12"/>
      <c r="I7" s="12"/>
      <c r="J7" s="13" t="s">
        <v>91</v>
      </c>
      <c r="K7" s="12"/>
      <c r="L7" s="12"/>
      <c r="M7" s="12" t="s">
        <v>25</v>
      </c>
      <c r="N7" s="14">
        <v>1</v>
      </c>
      <c r="O7" s="12">
        <v>10</v>
      </c>
      <c r="P7" s="5">
        <f t="shared" si="0"/>
        <v>19</v>
      </c>
      <c r="Q7" s="34">
        <v>2</v>
      </c>
      <c r="R7" s="2" t="s">
        <v>93</v>
      </c>
    </row>
    <row r="8" spans="1:18" ht="32" x14ac:dyDescent="0.25">
      <c r="A8" s="59" t="s">
        <v>30</v>
      </c>
      <c r="B8" s="59" t="s">
        <v>60</v>
      </c>
      <c r="C8" s="73" t="s">
        <v>24</v>
      </c>
      <c r="D8" s="16"/>
      <c r="E8" s="16"/>
      <c r="F8" s="48" t="s">
        <v>86</v>
      </c>
      <c r="G8" s="25"/>
      <c r="H8" s="12"/>
      <c r="I8" s="12" t="s">
        <v>25</v>
      </c>
      <c r="J8" s="13">
        <v>1</v>
      </c>
      <c r="K8" s="12">
        <v>10</v>
      </c>
      <c r="L8" s="12"/>
      <c r="M8" s="12" t="s">
        <v>25</v>
      </c>
      <c r="N8" s="14">
        <v>3</v>
      </c>
      <c r="O8" s="12">
        <v>8</v>
      </c>
      <c r="P8" s="5">
        <f t="shared" si="0"/>
        <v>18</v>
      </c>
      <c r="Q8" s="34">
        <v>3</v>
      </c>
      <c r="R8" s="2" t="s">
        <v>92</v>
      </c>
    </row>
    <row r="9" spans="1:18" ht="15.5" x14ac:dyDescent="0.25">
      <c r="A9" s="72"/>
      <c r="B9" s="72"/>
      <c r="C9" s="60"/>
      <c r="D9" s="16"/>
      <c r="E9" s="16"/>
      <c r="F9" s="27"/>
      <c r="G9" s="25"/>
      <c r="H9" s="12"/>
      <c r="I9" s="12"/>
      <c r="J9" s="13"/>
      <c r="K9" s="12"/>
      <c r="L9" s="12"/>
      <c r="M9" s="12"/>
      <c r="N9" s="14"/>
      <c r="O9" s="12"/>
      <c r="P9" s="5">
        <f t="shared" si="0"/>
        <v>0</v>
      </c>
      <c r="Q9" s="34"/>
      <c r="R9" s="2"/>
    </row>
    <row r="10" spans="1:18" s="86" customFormat="1" ht="15.5" x14ac:dyDescent="0.25">
      <c r="A10" s="87"/>
      <c r="B10" s="87"/>
      <c r="C10" s="87"/>
      <c r="D10" s="80"/>
      <c r="E10" s="80"/>
      <c r="F10" s="81"/>
      <c r="G10" s="82"/>
      <c r="H10" s="81"/>
      <c r="I10" s="81"/>
      <c r="J10" s="81"/>
      <c r="K10" s="81"/>
      <c r="L10" s="81"/>
      <c r="M10" s="81"/>
      <c r="N10" s="81"/>
      <c r="O10" s="81"/>
      <c r="P10" s="83">
        <f t="shared" si="0"/>
        <v>0</v>
      </c>
      <c r="Q10" s="84"/>
      <c r="R10" s="85"/>
    </row>
    <row r="11" spans="1:18" ht="15.5" x14ac:dyDescent="0.25">
      <c r="A11" s="60"/>
      <c r="B11" s="60"/>
      <c r="C11" s="60"/>
      <c r="D11" s="16"/>
      <c r="E11" s="16"/>
      <c r="F11" s="27"/>
      <c r="G11" s="25"/>
      <c r="H11" s="12"/>
      <c r="I11" s="12"/>
      <c r="J11" s="13"/>
      <c r="K11" s="12"/>
      <c r="L11" s="12"/>
      <c r="M11" s="12"/>
      <c r="N11" s="14"/>
      <c r="O11" s="12"/>
      <c r="P11" s="5">
        <f t="shared" si="0"/>
        <v>0</v>
      </c>
      <c r="Q11" s="34"/>
      <c r="R11" s="2"/>
    </row>
    <row r="12" spans="1:18" ht="15.5" x14ac:dyDescent="0.25">
      <c r="A12" s="19"/>
      <c r="B12" s="19"/>
      <c r="C12" s="19"/>
      <c r="D12" s="16"/>
      <c r="E12" s="16"/>
      <c r="F12" s="27"/>
      <c r="G12" s="25"/>
      <c r="H12" s="12"/>
      <c r="I12" s="12"/>
      <c r="J12" s="13"/>
      <c r="K12" s="12"/>
      <c r="L12" s="12"/>
      <c r="M12" s="12"/>
      <c r="N12" s="14"/>
      <c r="O12" s="12"/>
      <c r="P12" s="5">
        <f t="shared" si="0"/>
        <v>0</v>
      </c>
      <c r="Q12" s="34"/>
      <c r="R12" s="2"/>
    </row>
    <row r="13" spans="1:18" ht="16" thickBot="1" x14ac:dyDescent="0.3">
      <c r="A13" s="19"/>
      <c r="B13" s="19"/>
      <c r="C13" s="19"/>
      <c r="D13" s="39"/>
      <c r="E13" s="39"/>
      <c r="F13" s="40"/>
      <c r="G13" s="41"/>
      <c r="H13" s="42"/>
      <c r="I13" s="42"/>
      <c r="J13" s="43"/>
      <c r="K13" s="42"/>
      <c r="L13" s="42"/>
      <c r="M13" s="42"/>
      <c r="N13" s="44"/>
      <c r="O13" s="42"/>
      <c r="P13" s="45">
        <f t="shared" si="0"/>
        <v>0</v>
      </c>
      <c r="Q13" s="46"/>
      <c r="R13" s="53"/>
    </row>
    <row r="14" spans="1:18" ht="15.5" x14ac:dyDescent="0.25">
      <c r="A14" s="19"/>
      <c r="B14" s="19"/>
      <c r="C14" s="19"/>
      <c r="D14" s="16"/>
      <c r="E14" s="16"/>
      <c r="F14" s="27"/>
      <c r="G14" s="25"/>
      <c r="H14" s="12"/>
      <c r="I14" s="12"/>
      <c r="J14" s="13"/>
      <c r="K14" s="12"/>
      <c r="L14" s="12"/>
      <c r="M14" s="12"/>
      <c r="N14" s="14"/>
      <c r="O14" s="12"/>
      <c r="P14" s="5"/>
      <c r="Q14" s="34"/>
    </row>
    <row r="15" spans="1:18" ht="16" thickBot="1" x14ac:dyDescent="0.3">
      <c r="D15" s="39"/>
      <c r="E15" s="39"/>
      <c r="F15" s="40"/>
      <c r="G15" s="41"/>
      <c r="H15" s="42"/>
      <c r="I15" s="42"/>
      <c r="J15" s="43"/>
      <c r="K15" s="42"/>
      <c r="L15" s="42"/>
      <c r="M15" s="42"/>
      <c r="N15" s="44"/>
      <c r="O15" s="42"/>
      <c r="P15" s="45"/>
      <c r="Q15" s="46"/>
    </row>
  </sheetData>
  <autoFilter ref="A5:R5" xr:uid="{AACCBC9F-D9FC-4F27-983C-60DFB543FE97}">
    <sortState xmlns:xlrd2="http://schemas.microsoft.com/office/spreadsheetml/2017/richdata2" ref="A6:R13">
      <sortCondition descending="1" ref="P5"/>
    </sortState>
  </autoFilter>
  <sortState xmlns:xlrd2="http://schemas.microsoft.com/office/spreadsheetml/2017/richdata2" ref="A6:Q14">
    <sortCondition descending="1" ref="P6:P14"/>
  </sortState>
  <mergeCells count="6">
    <mergeCell ref="L4:O4"/>
    <mergeCell ref="P4:Q4"/>
    <mergeCell ref="A1:Q1"/>
    <mergeCell ref="D4:G4"/>
    <mergeCell ref="H4:K4"/>
    <mergeCell ref="A3:Q3"/>
  </mergeCells>
  <pageMargins left="0.7" right="0.7" top="0.75" bottom="0.75" header="0.3" footer="0.3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R25"/>
  <sheetViews>
    <sheetView zoomScale="90" zoomScaleNormal="90" zoomScaleSheetLayoutView="100" workbookViewId="0">
      <selection activeCell="F6" sqref="F6"/>
    </sheetView>
  </sheetViews>
  <sheetFormatPr defaultColWidth="10.1796875" defaultRowHeight="12.5" x14ac:dyDescent="0.25"/>
  <cols>
    <col min="1" max="1" width="18.1796875" customWidth="1"/>
    <col min="2" max="2" width="15.54296875" customWidth="1"/>
    <col min="3" max="3" width="15.1796875" style="18" customWidth="1"/>
    <col min="4" max="4" width="8.54296875" style="18" customWidth="1"/>
    <col min="5" max="5" width="9.81640625" style="18" customWidth="1"/>
    <col min="6" max="6" width="7.453125" customWidth="1"/>
    <col min="7" max="8" width="8.453125" customWidth="1"/>
    <col min="9" max="9" width="9.54296875" customWidth="1"/>
    <col min="10" max="10" width="7.453125" customWidth="1"/>
    <col min="11" max="12" width="8.453125" customWidth="1"/>
    <col min="13" max="13" width="9.54296875" customWidth="1"/>
    <col min="14" max="14" width="7.453125" bestFit="1" customWidth="1"/>
    <col min="15" max="15" width="8.453125" bestFit="1" customWidth="1"/>
    <col min="16" max="16" width="8.54296875" customWidth="1"/>
    <col min="17" max="17" width="10" customWidth="1"/>
  </cols>
  <sheetData>
    <row r="1" spans="1:18" ht="29.25" customHeight="1" x14ac:dyDescent="0.25">
      <c r="A1" s="137" t="s">
        <v>45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</row>
    <row r="2" spans="1:18" ht="20" x14ac:dyDescent="0.25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18" ht="18.5" x14ac:dyDescent="0.25">
      <c r="A3" s="138" t="s">
        <v>13</v>
      </c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40"/>
    </row>
    <row r="4" spans="1:18" ht="36.75" customHeight="1" x14ac:dyDescent="0.35">
      <c r="A4" s="23"/>
      <c r="B4" s="23"/>
      <c r="C4" s="24"/>
      <c r="D4" s="130" t="s">
        <v>35</v>
      </c>
      <c r="E4" s="131"/>
      <c r="F4" s="131"/>
      <c r="G4" s="131"/>
      <c r="H4" s="132" t="s">
        <v>33</v>
      </c>
      <c r="I4" s="133"/>
      <c r="J4" s="133"/>
      <c r="K4" s="133"/>
      <c r="L4" s="126" t="s">
        <v>34</v>
      </c>
      <c r="M4" s="127"/>
      <c r="N4" s="127"/>
      <c r="O4" s="127"/>
      <c r="P4" s="134" t="s">
        <v>6</v>
      </c>
      <c r="Q4" s="135"/>
      <c r="R4" s="136"/>
    </row>
    <row r="5" spans="1:18" ht="15.5" x14ac:dyDescent="0.35">
      <c r="A5" s="58" t="s">
        <v>0</v>
      </c>
      <c r="B5" s="58" t="s">
        <v>1</v>
      </c>
      <c r="C5" s="62" t="s">
        <v>5</v>
      </c>
      <c r="D5" s="63"/>
      <c r="E5" s="63" t="s">
        <v>25</v>
      </c>
      <c r="F5" s="26" t="s">
        <v>2</v>
      </c>
      <c r="G5" s="8" t="s">
        <v>3</v>
      </c>
      <c r="H5" s="28"/>
      <c r="I5" s="28" t="s">
        <v>25</v>
      </c>
      <c r="J5" s="9" t="s">
        <v>2</v>
      </c>
      <c r="K5" s="8" t="s">
        <v>3</v>
      </c>
      <c r="L5" s="28"/>
      <c r="M5" s="28" t="s">
        <v>25</v>
      </c>
      <c r="N5" s="10" t="s">
        <v>2</v>
      </c>
      <c r="O5" s="8" t="s">
        <v>3</v>
      </c>
      <c r="P5" s="8" t="s">
        <v>4</v>
      </c>
      <c r="Q5" s="8" t="s">
        <v>2</v>
      </c>
      <c r="R5" s="49" t="s">
        <v>25</v>
      </c>
    </row>
    <row r="6" spans="1:18" ht="16" x14ac:dyDescent="0.25">
      <c r="A6" s="74" t="s">
        <v>36</v>
      </c>
      <c r="B6" s="74" t="s">
        <v>62</v>
      </c>
      <c r="C6" s="74" t="s">
        <v>26</v>
      </c>
      <c r="D6" s="16"/>
      <c r="E6" s="16" t="s">
        <v>25</v>
      </c>
      <c r="F6" s="27">
        <v>1</v>
      </c>
      <c r="G6" s="25">
        <v>10</v>
      </c>
      <c r="H6" s="12"/>
      <c r="I6" s="12" t="s">
        <v>25</v>
      </c>
      <c r="J6" s="13">
        <v>1</v>
      </c>
      <c r="K6" s="12">
        <v>10</v>
      </c>
      <c r="L6" s="12"/>
      <c r="M6" s="12" t="s">
        <v>25</v>
      </c>
      <c r="N6" s="14">
        <v>2</v>
      </c>
      <c r="O6" s="12">
        <v>9</v>
      </c>
      <c r="P6" s="5">
        <f t="shared" ref="P6:P13" si="0">SUM(G6+K6+O6)</f>
        <v>29</v>
      </c>
      <c r="Q6" s="34">
        <v>1</v>
      </c>
      <c r="R6" s="2" t="s">
        <v>94</v>
      </c>
    </row>
    <row r="7" spans="1:18" ht="16" x14ac:dyDescent="0.25">
      <c r="A7" s="59" t="s">
        <v>18</v>
      </c>
      <c r="B7" s="74" t="s">
        <v>61</v>
      </c>
      <c r="C7" s="74" t="s">
        <v>17</v>
      </c>
      <c r="D7" s="16"/>
      <c r="E7" s="16"/>
      <c r="F7" s="48" t="s">
        <v>86</v>
      </c>
      <c r="G7" s="25"/>
      <c r="H7" s="12"/>
      <c r="I7" s="12"/>
      <c r="J7" s="13">
        <v>2</v>
      </c>
      <c r="K7" s="12">
        <v>9</v>
      </c>
      <c r="L7" s="12"/>
      <c r="M7" s="12" t="s">
        <v>25</v>
      </c>
      <c r="N7" s="14">
        <v>1</v>
      </c>
      <c r="O7" s="12">
        <v>10</v>
      </c>
      <c r="P7" s="5">
        <f t="shared" si="0"/>
        <v>19</v>
      </c>
      <c r="Q7" s="34">
        <v>2</v>
      </c>
      <c r="R7" s="2" t="s">
        <v>93</v>
      </c>
    </row>
    <row r="8" spans="1:18" ht="15.5" x14ac:dyDescent="0.25">
      <c r="A8" s="60"/>
      <c r="B8" s="60"/>
      <c r="C8" s="60"/>
      <c r="D8" s="16"/>
      <c r="E8" s="16"/>
      <c r="F8" s="27"/>
      <c r="G8" s="25"/>
      <c r="H8" s="12"/>
      <c r="I8" s="12"/>
      <c r="J8" s="13"/>
      <c r="K8" s="12"/>
      <c r="L8" s="12"/>
      <c r="M8" s="12"/>
      <c r="N8" s="14"/>
      <c r="O8" s="12"/>
      <c r="P8" s="5">
        <f t="shared" si="0"/>
        <v>0</v>
      </c>
      <c r="Q8" s="34"/>
      <c r="R8" s="2"/>
    </row>
    <row r="9" spans="1:18" s="86" customFormat="1" ht="15.5" x14ac:dyDescent="0.25">
      <c r="A9" s="87"/>
      <c r="B9" s="87"/>
      <c r="C9" s="87"/>
      <c r="D9" s="80"/>
      <c r="E9" s="80"/>
      <c r="F9" s="81"/>
      <c r="G9" s="82"/>
      <c r="H9" s="81"/>
      <c r="I9" s="81"/>
      <c r="J9" s="81"/>
      <c r="K9" s="81"/>
      <c r="L9" s="81"/>
      <c r="M9" s="81"/>
      <c r="N9" s="81"/>
      <c r="O9" s="81"/>
      <c r="P9" s="83">
        <f t="shared" si="0"/>
        <v>0</v>
      </c>
      <c r="Q9" s="84"/>
      <c r="R9" s="85"/>
    </row>
    <row r="10" spans="1:18" ht="15.5" x14ac:dyDescent="0.35">
      <c r="A10" s="20"/>
      <c r="B10" s="20"/>
      <c r="C10" s="20"/>
      <c r="D10" s="16"/>
      <c r="E10" s="16"/>
      <c r="F10" s="27"/>
      <c r="G10" s="25"/>
      <c r="H10" s="12"/>
      <c r="I10" s="12"/>
      <c r="J10" s="13"/>
      <c r="K10" s="12"/>
      <c r="L10" s="12"/>
      <c r="M10" s="12"/>
      <c r="N10" s="14"/>
      <c r="O10" s="12"/>
      <c r="P10" s="5">
        <f t="shared" si="0"/>
        <v>0</v>
      </c>
      <c r="Q10" s="34"/>
      <c r="R10" s="2"/>
    </row>
    <row r="11" spans="1:18" ht="15.5" x14ac:dyDescent="0.25">
      <c r="A11" s="2"/>
      <c r="B11" s="2"/>
      <c r="C11" s="2"/>
      <c r="D11" s="16"/>
      <c r="E11" s="16"/>
      <c r="F11" s="27"/>
      <c r="G11" s="25"/>
      <c r="H11" s="12"/>
      <c r="I11" s="12"/>
      <c r="J11" s="13"/>
      <c r="K11" s="12"/>
      <c r="L11" s="12"/>
      <c r="M11" s="12"/>
      <c r="N11" s="14"/>
      <c r="O11" s="12"/>
      <c r="P11" s="5">
        <f t="shared" si="0"/>
        <v>0</v>
      </c>
      <c r="Q11" s="34"/>
      <c r="R11" s="2"/>
    </row>
    <row r="12" spans="1:18" ht="15.5" x14ac:dyDescent="0.25">
      <c r="A12" s="19"/>
      <c r="B12" s="19"/>
      <c r="C12" s="19"/>
      <c r="D12" s="16"/>
      <c r="E12" s="16"/>
      <c r="F12" s="27"/>
      <c r="G12" s="25"/>
      <c r="H12" s="12"/>
      <c r="I12" s="12"/>
      <c r="J12" s="13"/>
      <c r="K12" s="12"/>
      <c r="L12" s="12"/>
      <c r="M12" s="12"/>
      <c r="N12" s="14"/>
      <c r="O12" s="12"/>
      <c r="P12" s="5">
        <f t="shared" si="0"/>
        <v>0</v>
      </c>
      <c r="Q12" s="34"/>
      <c r="R12" s="2"/>
    </row>
    <row r="13" spans="1:18" ht="16" thickBot="1" x14ac:dyDescent="0.3">
      <c r="A13" s="19"/>
      <c r="B13" s="19"/>
      <c r="C13" s="19"/>
      <c r="D13" s="39"/>
      <c r="E13" s="39"/>
      <c r="F13" s="40"/>
      <c r="G13" s="41"/>
      <c r="H13" s="42"/>
      <c r="I13" s="42"/>
      <c r="J13" s="43"/>
      <c r="K13" s="42"/>
      <c r="L13" s="42"/>
      <c r="M13" s="42"/>
      <c r="N13" s="44"/>
      <c r="O13" s="42"/>
      <c r="P13" s="45">
        <f t="shared" si="0"/>
        <v>0</v>
      </c>
      <c r="Q13" s="46"/>
      <c r="R13" s="2"/>
    </row>
    <row r="14" spans="1:18" ht="15.5" x14ac:dyDescent="0.25">
      <c r="D14" s="16"/>
      <c r="E14" s="16"/>
      <c r="F14" s="27"/>
      <c r="G14" s="25"/>
      <c r="H14" s="12"/>
      <c r="I14" s="12"/>
      <c r="J14" s="13"/>
      <c r="K14" s="12"/>
      <c r="L14" s="12"/>
      <c r="M14" s="12"/>
      <c r="N14" s="14"/>
      <c r="O14" s="12"/>
      <c r="P14" s="5"/>
      <c r="Q14" s="34"/>
    </row>
    <row r="15" spans="1:18" ht="16" thickBot="1" x14ac:dyDescent="0.3">
      <c r="D15" s="39"/>
      <c r="E15" s="39"/>
      <c r="F15" s="40"/>
      <c r="G15" s="41"/>
      <c r="H15" s="42"/>
      <c r="I15" s="42"/>
      <c r="J15" s="43"/>
      <c r="K15" s="42"/>
      <c r="L15" s="42"/>
      <c r="M15" s="42"/>
      <c r="N15" s="44"/>
      <c r="O15" s="42"/>
      <c r="P15" s="45"/>
      <c r="Q15" s="46"/>
    </row>
    <row r="22" spans="5:7" ht="15.5" x14ac:dyDescent="0.25">
      <c r="E22" s="16"/>
      <c r="F22" s="27">
        <v>4</v>
      </c>
      <c r="G22" s="25">
        <v>7</v>
      </c>
    </row>
    <row r="23" spans="5:7" ht="15.5" x14ac:dyDescent="0.25">
      <c r="E23" s="16"/>
      <c r="F23" s="27">
        <v>3</v>
      </c>
      <c r="G23" s="25">
        <v>8</v>
      </c>
    </row>
    <row r="24" spans="5:7" ht="15.5" x14ac:dyDescent="0.25">
      <c r="E24" s="16"/>
      <c r="F24" s="27">
        <v>1</v>
      </c>
      <c r="G24" s="25">
        <v>10</v>
      </c>
    </row>
    <row r="25" spans="5:7" ht="15.5" x14ac:dyDescent="0.25">
      <c r="E25" s="16"/>
      <c r="F25" s="48">
        <v>2</v>
      </c>
      <c r="G25" s="25">
        <v>9</v>
      </c>
    </row>
  </sheetData>
  <autoFilter ref="A5:R5" xr:uid="{00000000-0001-0000-0300-000000000000}">
    <sortState xmlns:xlrd2="http://schemas.microsoft.com/office/spreadsheetml/2017/richdata2" ref="A6:R13">
      <sortCondition descending="1" ref="P5"/>
    </sortState>
  </autoFilter>
  <sortState xmlns:xlrd2="http://schemas.microsoft.com/office/spreadsheetml/2017/richdata2" ref="A6:Q9">
    <sortCondition descending="1" ref="P6:P9"/>
  </sortState>
  <mergeCells count="6">
    <mergeCell ref="D4:G4"/>
    <mergeCell ref="H4:K4"/>
    <mergeCell ref="L4:O4"/>
    <mergeCell ref="P4:R4"/>
    <mergeCell ref="A1:R1"/>
    <mergeCell ref="A3:R3"/>
  </mergeCells>
  <phoneticPr fontId="2" type="noConversion"/>
  <pageMargins left="0.35433070866141736" right="0.35433070866141736" top="0.98425196850393704" bottom="0.98425196850393704" header="0.51181102362204722" footer="0.51181102362204722"/>
  <pageSetup paperSize="9" scale="7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2920C-F505-47B5-9AF0-61D9EA2D94CE}">
  <sheetPr>
    <tabColor rgb="FF92D050"/>
    <pageSetUpPr fitToPage="1"/>
  </sheetPr>
  <dimension ref="A1:R14"/>
  <sheetViews>
    <sheetView zoomScale="80" zoomScaleNormal="80" workbookViewId="0">
      <selection activeCell="R8" sqref="R8"/>
    </sheetView>
  </sheetViews>
  <sheetFormatPr defaultRowHeight="12.5" x14ac:dyDescent="0.25"/>
  <cols>
    <col min="1" max="1" width="22.54296875" customWidth="1"/>
    <col min="2" max="2" width="24.453125" bestFit="1" customWidth="1"/>
    <col min="3" max="3" width="16.453125" customWidth="1"/>
    <col min="4" max="4" width="8.54296875" customWidth="1"/>
    <col min="5" max="5" width="9.81640625" customWidth="1"/>
    <col min="6" max="6" width="7.453125" customWidth="1"/>
    <col min="7" max="8" width="8.453125" customWidth="1"/>
    <col min="9" max="9" width="9.54296875" customWidth="1"/>
    <col min="10" max="10" width="7.453125" customWidth="1"/>
    <col min="11" max="12" width="8.453125" customWidth="1"/>
    <col min="13" max="13" width="9.54296875" customWidth="1"/>
    <col min="14" max="14" width="7.453125" bestFit="1" customWidth="1"/>
    <col min="15" max="15" width="8.453125" bestFit="1" customWidth="1"/>
    <col min="16" max="16" width="8.54296875" customWidth="1"/>
    <col min="17" max="17" width="10" customWidth="1"/>
  </cols>
  <sheetData>
    <row r="1" spans="1:18" ht="32.5" customHeight="1" thickBot="1" x14ac:dyDescent="0.3">
      <c r="A1" s="109" t="s">
        <v>45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1"/>
    </row>
    <row r="2" spans="1:18" ht="10.5" customHeight="1" thickBot="1" x14ac:dyDescent="0.3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18" ht="21" customHeight="1" thickBot="1" x14ac:dyDescent="0.3">
      <c r="A3" s="112" t="s">
        <v>43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4"/>
    </row>
    <row r="4" spans="1:18" ht="14.25" customHeight="1" thickBot="1" x14ac:dyDescent="0.3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</row>
    <row r="5" spans="1:18" ht="39" customHeight="1" x14ac:dyDescent="0.35">
      <c r="A5" s="115"/>
      <c r="B5" s="116"/>
      <c r="C5" s="117"/>
      <c r="D5" s="130" t="s">
        <v>35</v>
      </c>
      <c r="E5" s="131"/>
      <c r="F5" s="131"/>
      <c r="G5" s="131"/>
      <c r="H5" s="132" t="s">
        <v>33</v>
      </c>
      <c r="I5" s="133"/>
      <c r="J5" s="133"/>
      <c r="K5" s="133"/>
      <c r="L5" s="126" t="s">
        <v>34</v>
      </c>
      <c r="M5" s="127"/>
      <c r="N5" s="127"/>
      <c r="O5" s="127"/>
      <c r="P5" s="124" t="s">
        <v>6</v>
      </c>
      <c r="Q5" s="125"/>
      <c r="R5" s="49" t="s">
        <v>25</v>
      </c>
    </row>
    <row r="6" spans="1:18" ht="27" customHeight="1" x14ac:dyDescent="0.25">
      <c r="A6" s="31" t="s">
        <v>0</v>
      </c>
      <c r="B6" s="8" t="s">
        <v>1</v>
      </c>
      <c r="C6" s="8" t="s">
        <v>5</v>
      </c>
      <c r="D6" s="28"/>
      <c r="E6" s="28" t="s">
        <v>25</v>
      </c>
      <c r="F6" s="26" t="s">
        <v>2</v>
      </c>
      <c r="G6" s="8" t="s">
        <v>3</v>
      </c>
      <c r="H6" s="28"/>
      <c r="I6" s="28" t="s">
        <v>25</v>
      </c>
      <c r="J6" s="9" t="s">
        <v>2</v>
      </c>
      <c r="K6" s="8" t="s">
        <v>3</v>
      </c>
      <c r="L6" s="28"/>
      <c r="M6" s="28" t="s">
        <v>25</v>
      </c>
      <c r="N6" s="10" t="s">
        <v>2</v>
      </c>
      <c r="O6" s="8" t="s">
        <v>3</v>
      </c>
      <c r="P6" s="8" t="s">
        <v>4</v>
      </c>
      <c r="Q6" s="32" t="s">
        <v>2</v>
      </c>
      <c r="R6" s="2"/>
    </row>
    <row r="7" spans="1:18" ht="17.5" customHeight="1" x14ac:dyDescent="0.25">
      <c r="A7" s="74" t="s">
        <v>29</v>
      </c>
      <c r="B7" s="74" t="s">
        <v>64</v>
      </c>
      <c r="C7" s="74" t="s">
        <v>26</v>
      </c>
      <c r="D7" s="16"/>
      <c r="E7" s="16" t="s">
        <v>25</v>
      </c>
      <c r="F7" s="27">
        <v>1</v>
      </c>
      <c r="G7" s="25">
        <v>10</v>
      </c>
      <c r="H7" s="12"/>
      <c r="I7" s="12" t="s">
        <v>25</v>
      </c>
      <c r="J7" s="13">
        <v>1</v>
      </c>
      <c r="K7" s="12">
        <v>10</v>
      </c>
      <c r="L7" s="12"/>
      <c r="M7" s="12" t="s">
        <v>25</v>
      </c>
      <c r="N7" s="14">
        <v>1</v>
      </c>
      <c r="O7" s="12">
        <v>19</v>
      </c>
      <c r="P7" s="5">
        <f t="shared" ref="P7:P14" si="0">SUM(G7+K7+O7)</f>
        <v>39</v>
      </c>
      <c r="Q7" s="34">
        <v>1</v>
      </c>
      <c r="R7" s="2" t="s">
        <v>94</v>
      </c>
    </row>
    <row r="8" spans="1:18" ht="17.5" customHeight="1" x14ac:dyDescent="0.25">
      <c r="A8" s="59" t="s">
        <v>29</v>
      </c>
      <c r="B8" s="74" t="s">
        <v>63</v>
      </c>
      <c r="C8" s="74" t="s">
        <v>26</v>
      </c>
      <c r="D8" s="16"/>
      <c r="E8" s="16" t="s">
        <v>25</v>
      </c>
      <c r="F8" s="27">
        <v>2</v>
      </c>
      <c r="G8" s="25">
        <v>9</v>
      </c>
      <c r="H8" s="12"/>
      <c r="I8" s="12" t="s">
        <v>25</v>
      </c>
      <c r="J8" s="13">
        <v>2</v>
      </c>
      <c r="K8" s="12">
        <v>9</v>
      </c>
      <c r="L8" s="12"/>
      <c r="M8" s="12" t="s">
        <v>25</v>
      </c>
      <c r="N8" s="14">
        <v>2</v>
      </c>
      <c r="O8" s="12">
        <v>9</v>
      </c>
      <c r="P8" s="5">
        <f t="shared" si="0"/>
        <v>27</v>
      </c>
      <c r="Q8" s="34">
        <v>2</v>
      </c>
      <c r="R8" s="2" t="s">
        <v>94</v>
      </c>
    </row>
    <row r="9" spans="1:18" ht="17.5" customHeight="1" x14ac:dyDescent="0.25">
      <c r="A9" s="33"/>
      <c r="B9" s="19"/>
      <c r="C9" s="19"/>
      <c r="D9" s="16"/>
      <c r="E9" s="16"/>
      <c r="F9" s="27"/>
      <c r="G9" s="25"/>
      <c r="H9" s="12"/>
      <c r="I9" s="12"/>
      <c r="J9" s="13"/>
      <c r="K9" s="12"/>
      <c r="L9" s="12"/>
      <c r="M9" s="12"/>
      <c r="N9" s="14"/>
      <c r="O9" s="12"/>
      <c r="P9" s="5">
        <f t="shared" si="0"/>
        <v>0</v>
      </c>
      <c r="Q9" s="34"/>
      <c r="R9" s="2"/>
    </row>
    <row r="10" spans="1:18" s="86" customFormat="1" ht="17.5" customHeight="1" x14ac:dyDescent="0.25">
      <c r="A10" s="78"/>
      <c r="B10" s="79"/>
      <c r="C10" s="79"/>
      <c r="D10" s="80"/>
      <c r="E10" s="80"/>
      <c r="F10" s="81"/>
      <c r="G10" s="82"/>
      <c r="H10" s="81"/>
      <c r="I10" s="81"/>
      <c r="J10" s="81"/>
      <c r="K10" s="81"/>
      <c r="L10" s="81"/>
      <c r="M10" s="81"/>
      <c r="N10" s="81"/>
      <c r="O10" s="81"/>
      <c r="P10" s="83">
        <f t="shared" si="0"/>
        <v>0</v>
      </c>
      <c r="Q10" s="84"/>
      <c r="R10" s="85"/>
    </row>
    <row r="11" spans="1:18" ht="17.5" customHeight="1" x14ac:dyDescent="0.35">
      <c r="A11" s="35"/>
      <c r="B11" s="20"/>
      <c r="C11" s="20"/>
      <c r="D11" s="16"/>
      <c r="E11" s="16"/>
      <c r="F11" s="27"/>
      <c r="G11" s="25"/>
      <c r="H11" s="12"/>
      <c r="I11" s="12"/>
      <c r="J11" s="13"/>
      <c r="K11" s="12"/>
      <c r="L11" s="12"/>
      <c r="M11" s="12"/>
      <c r="N11" s="14"/>
      <c r="O11" s="12"/>
      <c r="P11" s="5">
        <f t="shared" si="0"/>
        <v>0</v>
      </c>
      <c r="Q11" s="34"/>
      <c r="R11" s="2"/>
    </row>
    <row r="12" spans="1:18" ht="15.5" x14ac:dyDescent="0.25">
      <c r="A12" s="36"/>
      <c r="B12" s="2"/>
      <c r="C12" s="2"/>
      <c r="D12" s="16"/>
      <c r="E12" s="16"/>
      <c r="F12" s="27"/>
      <c r="G12" s="25"/>
      <c r="H12" s="12"/>
      <c r="I12" s="12"/>
      <c r="J12" s="13"/>
      <c r="K12" s="12"/>
      <c r="L12" s="12"/>
      <c r="M12" s="12"/>
      <c r="N12" s="14"/>
      <c r="O12" s="12"/>
      <c r="P12" s="5">
        <f t="shared" si="0"/>
        <v>0</v>
      </c>
      <c r="Q12" s="34"/>
      <c r="R12" s="2"/>
    </row>
    <row r="13" spans="1:18" ht="15.5" x14ac:dyDescent="0.25">
      <c r="A13" s="33"/>
      <c r="B13" s="19"/>
      <c r="C13" s="19"/>
      <c r="D13" s="16"/>
      <c r="E13" s="16"/>
      <c r="F13" s="27"/>
      <c r="G13" s="25"/>
      <c r="H13" s="12"/>
      <c r="I13" s="12"/>
      <c r="J13" s="13"/>
      <c r="K13" s="12"/>
      <c r="L13" s="12"/>
      <c r="M13" s="12"/>
      <c r="N13" s="14"/>
      <c r="O13" s="12"/>
      <c r="P13" s="5">
        <f t="shared" si="0"/>
        <v>0</v>
      </c>
      <c r="Q13" s="34"/>
      <c r="R13" s="2"/>
    </row>
    <row r="14" spans="1:18" ht="16" thickBot="1" x14ac:dyDescent="0.3">
      <c r="A14" s="37"/>
      <c r="B14" s="38"/>
      <c r="C14" s="38"/>
      <c r="D14" s="39"/>
      <c r="E14" s="39"/>
      <c r="F14" s="40"/>
      <c r="G14" s="41"/>
      <c r="H14" s="42"/>
      <c r="I14" s="42"/>
      <c r="J14" s="43"/>
      <c r="K14" s="42"/>
      <c r="L14" s="42"/>
      <c r="M14" s="42"/>
      <c r="N14" s="44"/>
      <c r="O14" s="42"/>
      <c r="P14" s="45">
        <f t="shared" si="0"/>
        <v>0</v>
      </c>
      <c r="Q14" s="46"/>
    </row>
  </sheetData>
  <autoFilter ref="A6:R6" xr:uid="{06E2920C-F505-47B5-9AF0-61D9EA2D94CE}">
    <sortState xmlns:xlrd2="http://schemas.microsoft.com/office/spreadsheetml/2017/richdata2" ref="A7:R14">
      <sortCondition descending="1" ref="P6"/>
    </sortState>
  </autoFilter>
  <sortState xmlns:xlrd2="http://schemas.microsoft.com/office/spreadsheetml/2017/richdata2" ref="A7:Q9">
    <sortCondition descending="1" ref="P7:P9"/>
  </sortState>
  <mergeCells count="7">
    <mergeCell ref="A1:Q1"/>
    <mergeCell ref="A3:Q3"/>
    <mergeCell ref="D5:G5"/>
    <mergeCell ref="H5:K5"/>
    <mergeCell ref="L5:O5"/>
    <mergeCell ref="P5:Q5"/>
    <mergeCell ref="A5:C5"/>
  </mergeCells>
  <pageMargins left="0.7" right="0.7" top="0.75" bottom="0.75" header="0.3" footer="0.3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  <pageSetUpPr fitToPage="1"/>
  </sheetPr>
  <dimension ref="A1:R30"/>
  <sheetViews>
    <sheetView zoomScale="80" zoomScaleNormal="80" workbookViewId="0">
      <selection activeCell="F10" sqref="F10"/>
    </sheetView>
  </sheetViews>
  <sheetFormatPr defaultColWidth="10.1796875" defaultRowHeight="12.5" x14ac:dyDescent="0.25"/>
  <cols>
    <col min="1" max="1" width="21.453125" customWidth="1"/>
    <col min="2" max="2" width="24.453125" bestFit="1" customWidth="1"/>
    <col min="3" max="3" width="16.26953125" style="4" customWidth="1"/>
    <col min="4" max="4" width="9.81640625" style="4" customWidth="1"/>
    <col min="5" max="5" width="7.453125" style="4" customWidth="1"/>
    <col min="6" max="6" width="8.453125" style="4" customWidth="1"/>
    <col min="7" max="7" width="8.453125" style="18" customWidth="1"/>
    <col min="8" max="8" width="9.54296875" style="18" customWidth="1"/>
    <col min="9" max="9" width="7.453125" style="18" customWidth="1"/>
    <col min="10" max="11" width="8.453125" style="15" customWidth="1"/>
    <col min="12" max="12" width="9.54296875" style="15" customWidth="1"/>
    <col min="13" max="13" width="7.453125" style="15" bestFit="1" customWidth="1"/>
    <col min="14" max="14" width="8.453125" style="15" bestFit="1" customWidth="1"/>
    <col min="15" max="15" width="8.54296875" style="15" customWidth="1"/>
    <col min="16" max="16" width="10" style="15" customWidth="1"/>
    <col min="18" max="18" width="10.1796875" style="15"/>
  </cols>
  <sheetData>
    <row r="1" spans="1:18" ht="26.25" customHeight="1" thickBot="1" x14ac:dyDescent="0.3">
      <c r="A1" s="109" t="s">
        <v>45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1"/>
      <c r="R1"/>
    </row>
    <row r="2" spans="1:18" ht="15.75" customHeight="1" thickBot="1" x14ac:dyDescent="0.3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R2"/>
    </row>
    <row r="3" spans="1:18" ht="27" customHeight="1" thickBot="1" x14ac:dyDescent="0.3">
      <c r="A3" s="112" t="s">
        <v>42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4"/>
      <c r="R3"/>
    </row>
    <row r="4" spans="1:18" ht="12" customHeight="1" thickBot="1" x14ac:dyDescent="0.3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R4"/>
    </row>
    <row r="5" spans="1:18" ht="39" customHeight="1" x14ac:dyDescent="0.35">
      <c r="A5" s="115"/>
      <c r="B5" s="116"/>
      <c r="C5" s="116"/>
      <c r="D5" s="130" t="s">
        <v>35</v>
      </c>
      <c r="E5" s="131"/>
      <c r="F5" s="131"/>
      <c r="G5" s="131"/>
      <c r="H5" s="132" t="s">
        <v>33</v>
      </c>
      <c r="I5" s="133"/>
      <c r="J5" s="133"/>
      <c r="K5" s="133"/>
      <c r="L5" s="126" t="s">
        <v>34</v>
      </c>
      <c r="M5" s="127"/>
      <c r="N5" s="127"/>
      <c r="O5" s="127"/>
      <c r="P5" s="124" t="s">
        <v>6</v>
      </c>
      <c r="Q5" s="125"/>
      <c r="R5" s="49" t="s">
        <v>25</v>
      </c>
    </row>
    <row r="6" spans="1:18" ht="15.5" x14ac:dyDescent="0.25">
      <c r="A6" s="57" t="s">
        <v>0</v>
      </c>
      <c r="B6" s="58" t="s">
        <v>1</v>
      </c>
      <c r="C6" s="58" t="s">
        <v>41</v>
      </c>
      <c r="D6" s="63"/>
      <c r="E6" s="63" t="s">
        <v>25</v>
      </c>
      <c r="F6" s="64" t="s">
        <v>2</v>
      </c>
      <c r="G6" s="58" t="s">
        <v>3</v>
      </c>
      <c r="H6" s="63"/>
      <c r="I6" s="63" t="s">
        <v>25</v>
      </c>
      <c r="J6" s="65" t="s">
        <v>2</v>
      </c>
      <c r="K6" s="58" t="s">
        <v>3</v>
      </c>
      <c r="L6" s="63"/>
      <c r="M6" s="63" t="s">
        <v>25</v>
      </c>
      <c r="N6" s="66" t="s">
        <v>2</v>
      </c>
      <c r="O6" s="58" t="s">
        <v>3</v>
      </c>
      <c r="P6" s="58" t="s">
        <v>4</v>
      </c>
      <c r="Q6" s="67" t="s">
        <v>2</v>
      </c>
      <c r="R6" s="2"/>
    </row>
    <row r="7" spans="1:18" ht="16" x14ac:dyDescent="0.25">
      <c r="A7" s="59" t="s">
        <v>32</v>
      </c>
      <c r="B7" s="75" t="s">
        <v>67</v>
      </c>
      <c r="C7" s="75" t="s">
        <v>26</v>
      </c>
      <c r="D7" s="16"/>
      <c r="E7" s="16" t="s">
        <v>25</v>
      </c>
      <c r="F7" s="27">
        <v>2</v>
      </c>
      <c r="G7" s="25">
        <v>9</v>
      </c>
      <c r="H7" s="12"/>
      <c r="I7" s="12"/>
      <c r="J7" s="13">
        <v>1</v>
      </c>
      <c r="K7" s="12">
        <v>10</v>
      </c>
      <c r="L7" s="12"/>
      <c r="M7" s="12" t="s">
        <v>25</v>
      </c>
      <c r="N7" s="14">
        <v>1</v>
      </c>
      <c r="O7" s="12">
        <v>10</v>
      </c>
      <c r="P7" s="5">
        <f t="shared" ref="P7:P28" si="0">SUM(G7+K7+O7)</f>
        <v>29</v>
      </c>
      <c r="Q7" s="34">
        <v>1</v>
      </c>
      <c r="R7" s="51" t="s">
        <v>92</v>
      </c>
    </row>
    <row r="8" spans="1:18" ht="16" x14ac:dyDescent="0.25">
      <c r="A8" s="75" t="s">
        <v>56</v>
      </c>
      <c r="B8" s="75" t="s">
        <v>69</v>
      </c>
      <c r="C8" s="75" t="s">
        <v>28</v>
      </c>
      <c r="D8" s="16"/>
      <c r="E8" s="16"/>
      <c r="F8" s="27">
        <v>3</v>
      </c>
      <c r="G8" s="25">
        <v>8</v>
      </c>
      <c r="H8" s="12"/>
      <c r="I8" s="12"/>
      <c r="J8" s="13">
        <v>2</v>
      </c>
      <c r="K8" s="12">
        <v>9</v>
      </c>
      <c r="L8" s="12"/>
      <c r="M8" s="12" t="s">
        <v>25</v>
      </c>
      <c r="N8" s="14">
        <v>2</v>
      </c>
      <c r="O8" s="12">
        <v>9</v>
      </c>
      <c r="P8" s="5">
        <f t="shared" si="0"/>
        <v>26</v>
      </c>
      <c r="Q8" s="34">
        <v>2</v>
      </c>
      <c r="R8" s="51" t="s">
        <v>93</v>
      </c>
    </row>
    <row r="9" spans="1:18" ht="16" x14ac:dyDescent="0.25">
      <c r="A9" s="75" t="s">
        <v>40</v>
      </c>
      <c r="B9" s="75" t="s">
        <v>65</v>
      </c>
      <c r="C9" s="75" t="s">
        <v>26</v>
      </c>
      <c r="D9" s="16"/>
      <c r="E9" s="16" t="s">
        <v>25</v>
      </c>
      <c r="F9" s="27">
        <v>1</v>
      </c>
      <c r="G9" s="25">
        <v>10</v>
      </c>
      <c r="H9" s="12"/>
      <c r="I9" s="12"/>
      <c r="J9" s="13" t="s">
        <v>91</v>
      </c>
      <c r="K9" s="12"/>
      <c r="L9" s="12"/>
      <c r="M9" s="12" t="s">
        <v>25</v>
      </c>
      <c r="N9" s="14">
        <v>3</v>
      </c>
      <c r="O9" s="12">
        <v>8</v>
      </c>
      <c r="P9" s="5">
        <f t="shared" si="0"/>
        <v>18</v>
      </c>
      <c r="Q9" s="34">
        <v>3</v>
      </c>
      <c r="R9" s="51" t="s">
        <v>92</v>
      </c>
    </row>
    <row r="10" spans="1:18" ht="16" x14ac:dyDescent="0.25">
      <c r="A10" s="59" t="s">
        <v>72</v>
      </c>
      <c r="B10" s="75" t="s">
        <v>68</v>
      </c>
      <c r="C10" s="75" t="s">
        <v>26</v>
      </c>
      <c r="D10" s="16"/>
      <c r="E10" s="16"/>
      <c r="F10" s="27">
        <v>4</v>
      </c>
      <c r="G10" s="25">
        <v>7</v>
      </c>
      <c r="H10" s="12"/>
      <c r="I10" s="12"/>
      <c r="J10" s="13" t="s">
        <v>91</v>
      </c>
      <c r="K10" s="12"/>
      <c r="L10" s="12"/>
      <c r="M10" s="12"/>
      <c r="N10" s="14" t="s">
        <v>91</v>
      </c>
      <c r="O10" s="12"/>
      <c r="P10" s="5">
        <f t="shared" si="0"/>
        <v>7</v>
      </c>
      <c r="Q10" s="34">
        <v>4</v>
      </c>
      <c r="R10" s="51"/>
    </row>
    <row r="11" spans="1:18" ht="16" x14ac:dyDescent="0.25">
      <c r="A11" s="92" t="s">
        <v>71</v>
      </c>
      <c r="B11" s="93" t="s">
        <v>66</v>
      </c>
      <c r="C11" s="93" t="s">
        <v>28</v>
      </c>
      <c r="D11" s="94"/>
      <c r="E11" s="94"/>
      <c r="F11" s="95"/>
      <c r="G11" s="96"/>
      <c r="H11" s="95"/>
      <c r="I11" s="95"/>
      <c r="J11" s="95"/>
      <c r="K11" s="95"/>
      <c r="L11" s="95"/>
      <c r="M11" s="95"/>
      <c r="N11" s="95"/>
      <c r="O11" s="95"/>
      <c r="P11" s="97">
        <f t="shared" si="0"/>
        <v>0</v>
      </c>
      <c r="Q11" s="34"/>
      <c r="R11" s="98"/>
    </row>
    <row r="12" spans="1:18" ht="16" x14ac:dyDescent="0.25">
      <c r="A12" s="93" t="s">
        <v>71</v>
      </c>
      <c r="B12" s="93" t="s">
        <v>70</v>
      </c>
      <c r="C12" s="93" t="s">
        <v>28</v>
      </c>
      <c r="D12" s="94"/>
      <c r="E12" s="94"/>
      <c r="F12" s="95"/>
      <c r="G12" s="96"/>
      <c r="H12" s="95"/>
      <c r="I12" s="95"/>
      <c r="J12" s="95"/>
      <c r="K12" s="95"/>
      <c r="L12" s="95"/>
      <c r="M12" s="95"/>
      <c r="N12" s="95"/>
      <c r="O12" s="95"/>
      <c r="P12" s="97">
        <f t="shared" si="0"/>
        <v>0</v>
      </c>
      <c r="Q12" s="34"/>
      <c r="R12" s="98"/>
    </row>
    <row r="13" spans="1:18" ht="15.5" x14ac:dyDescent="0.25">
      <c r="A13" s="60"/>
      <c r="B13" s="60"/>
      <c r="C13" s="60"/>
      <c r="D13" s="16"/>
      <c r="E13" s="16"/>
      <c r="F13" s="27"/>
      <c r="G13" s="25"/>
      <c r="H13" s="12"/>
      <c r="I13" s="12"/>
      <c r="J13" s="13"/>
      <c r="K13" s="12"/>
      <c r="L13" s="12"/>
      <c r="M13" s="12"/>
      <c r="N13" s="14"/>
      <c r="O13" s="12"/>
      <c r="P13" s="5">
        <f t="shared" si="0"/>
        <v>0</v>
      </c>
      <c r="Q13" s="34"/>
      <c r="R13" s="51"/>
    </row>
    <row r="14" spans="1:18" s="86" customFormat="1" ht="15.5" x14ac:dyDescent="0.25">
      <c r="A14" s="87"/>
      <c r="B14" s="87"/>
      <c r="C14" s="87"/>
      <c r="D14" s="80"/>
      <c r="E14" s="80"/>
      <c r="F14" s="81"/>
      <c r="G14" s="82"/>
      <c r="H14" s="81"/>
      <c r="I14" s="81"/>
      <c r="J14" s="81"/>
      <c r="K14" s="81"/>
      <c r="L14" s="81"/>
      <c r="M14" s="81"/>
      <c r="N14" s="81"/>
      <c r="O14" s="81"/>
      <c r="P14" s="83">
        <f t="shared" si="0"/>
        <v>0</v>
      </c>
      <c r="Q14" s="84"/>
      <c r="R14" s="88"/>
    </row>
    <row r="15" spans="1:18" ht="15.5" x14ac:dyDescent="0.25">
      <c r="A15" s="60"/>
      <c r="B15" s="60"/>
      <c r="C15" s="60"/>
      <c r="D15" s="16"/>
      <c r="E15" s="16"/>
      <c r="F15" s="27"/>
      <c r="G15" s="25"/>
      <c r="H15" s="12"/>
      <c r="I15" s="12"/>
      <c r="J15" s="13"/>
      <c r="K15" s="12"/>
      <c r="L15" s="12"/>
      <c r="M15" s="12"/>
      <c r="N15" s="14"/>
      <c r="O15" s="12"/>
      <c r="P15" s="5">
        <f t="shared" si="0"/>
        <v>0</v>
      </c>
      <c r="Q15" s="34"/>
      <c r="R15" s="51"/>
    </row>
    <row r="16" spans="1:18" ht="15.5" x14ac:dyDescent="0.25">
      <c r="A16" s="60"/>
      <c r="B16" s="60"/>
      <c r="C16" s="60"/>
      <c r="D16" s="16"/>
      <c r="E16" s="16"/>
      <c r="F16" s="27"/>
      <c r="G16" s="25"/>
      <c r="H16" s="12"/>
      <c r="I16" s="12"/>
      <c r="J16" s="13"/>
      <c r="K16" s="12"/>
      <c r="L16" s="12"/>
      <c r="M16" s="12"/>
      <c r="N16" s="14"/>
      <c r="O16" s="12"/>
      <c r="P16" s="5">
        <f t="shared" si="0"/>
        <v>0</v>
      </c>
      <c r="Q16" s="34"/>
      <c r="R16" s="51"/>
    </row>
    <row r="17" spans="1:18" ht="15.5" x14ac:dyDescent="0.25">
      <c r="A17" s="60"/>
      <c r="B17" s="60"/>
      <c r="C17" s="60"/>
      <c r="D17" s="16"/>
      <c r="E17" s="16"/>
      <c r="F17" s="27"/>
      <c r="G17" s="25"/>
      <c r="H17" s="12"/>
      <c r="I17" s="12"/>
      <c r="J17" s="13"/>
      <c r="K17" s="12"/>
      <c r="L17" s="12"/>
      <c r="M17" s="12"/>
      <c r="N17" s="14"/>
      <c r="O17" s="12"/>
      <c r="P17" s="5">
        <f t="shared" si="0"/>
        <v>0</v>
      </c>
      <c r="Q17" s="34"/>
      <c r="R17" s="51"/>
    </row>
    <row r="18" spans="1:18" ht="15.5" x14ac:dyDescent="0.25">
      <c r="A18" s="60"/>
      <c r="B18" s="60"/>
      <c r="C18" s="60"/>
      <c r="D18" s="16"/>
      <c r="E18" s="16"/>
      <c r="F18" s="27"/>
      <c r="G18" s="25"/>
      <c r="H18" s="12"/>
      <c r="I18" s="12"/>
      <c r="J18" s="13"/>
      <c r="K18" s="12"/>
      <c r="L18" s="12"/>
      <c r="M18" s="12"/>
      <c r="N18" s="14"/>
      <c r="O18" s="12"/>
      <c r="P18" s="5">
        <f t="shared" si="0"/>
        <v>0</v>
      </c>
      <c r="Q18" s="34"/>
      <c r="R18" s="51"/>
    </row>
    <row r="19" spans="1:18" ht="15.5" x14ac:dyDescent="0.25">
      <c r="A19" s="60"/>
      <c r="B19" s="60"/>
      <c r="C19" s="60"/>
      <c r="D19" s="16"/>
      <c r="E19" s="16"/>
      <c r="F19" s="27"/>
      <c r="G19" s="25"/>
      <c r="H19" s="12"/>
      <c r="I19" s="12"/>
      <c r="J19" s="13"/>
      <c r="K19" s="12"/>
      <c r="L19" s="12"/>
      <c r="M19" s="12"/>
      <c r="N19" s="14"/>
      <c r="O19" s="12"/>
      <c r="P19" s="5">
        <f t="shared" si="0"/>
        <v>0</v>
      </c>
      <c r="Q19" s="34"/>
      <c r="R19" s="51"/>
    </row>
    <row r="20" spans="1:18" ht="15.5" x14ac:dyDescent="0.25">
      <c r="A20" s="68"/>
      <c r="B20" s="68"/>
      <c r="C20" s="68"/>
      <c r="D20" s="16"/>
      <c r="E20" s="16"/>
      <c r="F20" s="27"/>
      <c r="G20" s="25"/>
      <c r="H20" s="12"/>
      <c r="I20" s="12"/>
      <c r="J20" s="13"/>
      <c r="K20" s="12"/>
      <c r="L20" s="12"/>
      <c r="M20" s="12"/>
      <c r="N20" s="14"/>
      <c r="O20" s="12"/>
      <c r="P20" s="5">
        <f t="shared" si="0"/>
        <v>0</v>
      </c>
      <c r="Q20" s="34"/>
      <c r="R20" s="51"/>
    </row>
    <row r="21" spans="1:18" ht="15.5" x14ac:dyDescent="0.25">
      <c r="A21" s="68"/>
      <c r="B21" s="68"/>
      <c r="C21" s="68"/>
      <c r="D21" s="16"/>
      <c r="E21" s="16"/>
      <c r="F21" s="27"/>
      <c r="G21" s="25"/>
      <c r="H21" s="12"/>
      <c r="I21" s="12"/>
      <c r="J21" s="13"/>
      <c r="K21" s="12"/>
      <c r="L21" s="12"/>
      <c r="M21" s="12"/>
      <c r="N21" s="14"/>
      <c r="O21" s="12"/>
      <c r="P21" s="5">
        <f t="shared" si="0"/>
        <v>0</v>
      </c>
      <c r="Q21" s="34"/>
      <c r="R21" s="51"/>
    </row>
    <row r="22" spans="1:18" ht="15.5" x14ac:dyDescent="0.25">
      <c r="A22" s="60"/>
      <c r="B22" s="60"/>
      <c r="C22" s="60"/>
      <c r="D22" s="16"/>
      <c r="E22" s="16"/>
      <c r="F22" s="27"/>
      <c r="G22" s="25"/>
      <c r="H22" s="12"/>
      <c r="I22" s="12"/>
      <c r="J22" s="13"/>
      <c r="K22" s="12"/>
      <c r="L22" s="12"/>
      <c r="M22" s="12"/>
      <c r="N22" s="14"/>
      <c r="O22" s="12"/>
      <c r="P22" s="5">
        <f t="shared" si="0"/>
        <v>0</v>
      </c>
      <c r="Q22" s="34"/>
      <c r="R22"/>
    </row>
    <row r="23" spans="1:18" ht="15.5" x14ac:dyDescent="0.25">
      <c r="A23" s="60"/>
      <c r="B23" s="60"/>
      <c r="C23" s="60"/>
      <c r="D23" s="16"/>
      <c r="E23" s="16"/>
      <c r="F23" s="27"/>
      <c r="G23" s="25"/>
      <c r="H23" s="12"/>
      <c r="I23" s="12"/>
      <c r="J23" s="13"/>
      <c r="K23" s="12"/>
      <c r="L23" s="12"/>
      <c r="M23" s="12"/>
      <c r="N23" s="14"/>
      <c r="O23" s="12"/>
      <c r="P23" s="5">
        <f t="shared" si="0"/>
        <v>0</v>
      </c>
      <c r="Q23" s="34"/>
      <c r="R23" s="51"/>
    </row>
    <row r="24" spans="1:18" ht="15.5" x14ac:dyDescent="0.25">
      <c r="A24" s="19"/>
      <c r="B24" s="2"/>
      <c r="C24" s="19"/>
      <c r="D24" s="16"/>
      <c r="E24" s="16"/>
      <c r="F24" s="27"/>
      <c r="G24" s="25"/>
      <c r="H24" s="12"/>
      <c r="I24" s="12"/>
      <c r="J24" s="13"/>
      <c r="K24" s="12"/>
      <c r="L24" s="12"/>
      <c r="M24" s="12"/>
      <c r="N24" s="14"/>
      <c r="O24" s="12"/>
      <c r="P24" s="5">
        <f t="shared" si="0"/>
        <v>0</v>
      </c>
      <c r="Q24" s="34"/>
      <c r="R24" s="51"/>
    </row>
    <row r="25" spans="1:18" ht="15.5" x14ac:dyDescent="0.25">
      <c r="A25" s="19"/>
      <c r="B25" s="19"/>
      <c r="C25" s="19"/>
      <c r="D25" s="16"/>
      <c r="E25" s="16"/>
      <c r="F25" s="27"/>
      <c r="G25" s="25"/>
      <c r="H25" s="12"/>
      <c r="I25" s="12"/>
      <c r="J25" s="13"/>
      <c r="K25" s="12"/>
      <c r="L25" s="12"/>
      <c r="M25" s="12"/>
      <c r="N25" s="14"/>
      <c r="O25" s="12"/>
      <c r="P25" s="5">
        <f t="shared" si="0"/>
        <v>0</v>
      </c>
      <c r="Q25" s="34"/>
      <c r="R25" s="51"/>
    </row>
    <row r="26" spans="1:18" ht="15.5" x14ac:dyDescent="0.35">
      <c r="A26" s="35"/>
      <c r="B26" s="52"/>
      <c r="C26" s="20"/>
      <c r="D26" s="16"/>
      <c r="E26" s="16"/>
      <c r="F26" s="27"/>
      <c r="G26" s="25"/>
      <c r="H26" s="12"/>
      <c r="I26" s="12"/>
      <c r="J26" s="13"/>
      <c r="K26" s="12"/>
      <c r="L26" s="12"/>
      <c r="M26" s="12"/>
      <c r="N26" s="14"/>
      <c r="O26" s="12"/>
      <c r="P26" s="5">
        <f t="shared" si="0"/>
        <v>0</v>
      </c>
      <c r="Q26" s="34"/>
      <c r="R26" s="2"/>
    </row>
    <row r="27" spans="1:18" ht="15.5" x14ac:dyDescent="0.25">
      <c r="A27" s="36"/>
      <c r="B27" s="51"/>
      <c r="C27" s="2"/>
      <c r="D27" s="16"/>
      <c r="E27" s="16"/>
      <c r="F27" s="27"/>
      <c r="G27" s="25"/>
      <c r="H27" s="12"/>
      <c r="I27" s="12"/>
      <c r="J27" s="13"/>
      <c r="K27" s="12"/>
      <c r="L27" s="12"/>
      <c r="M27" s="12"/>
      <c r="N27" s="14"/>
      <c r="O27" s="12"/>
      <c r="P27" s="5">
        <f t="shared" si="0"/>
        <v>0</v>
      </c>
      <c r="Q27" s="34"/>
      <c r="R27" s="2"/>
    </row>
    <row r="28" spans="1:18" ht="16" thickBot="1" x14ac:dyDescent="0.3">
      <c r="A28" s="33"/>
      <c r="B28" s="50"/>
      <c r="C28" s="19"/>
      <c r="D28" s="39"/>
      <c r="E28" s="39"/>
      <c r="F28" s="40"/>
      <c r="G28" s="41"/>
      <c r="H28" s="42"/>
      <c r="I28" s="42"/>
      <c r="J28" s="43"/>
      <c r="K28" s="42"/>
      <c r="L28" s="42"/>
      <c r="M28" s="42"/>
      <c r="N28" s="44"/>
      <c r="O28" s="42"/>
      <c r="P28" s="45">
        <f t="shared" si="0"/>
        <v>0</v>
      </c>
      <c r="Q28" s="46"/>
      <c r="R28" s="2"/>
    </row>
    <row r="29" spans="1:18" ht="15.5" x14ac:dyDescent="0.25">
      <c r="A29" s="33"/>
      <c r="B29" s="50"/>
      <c r="C29" s="19"/>
      <c r="D29" s="16"/>
      <c r="E29" s="16"/>
      <c r="F29" s="27"/>
      <c r="G29" s="25"/>
      <c r="H29" s="12"/>
      <c r="I29" s="12"/>
      <c r="J29" s="13"/>
      <c r="K29" s="12"/>
      <c r="L29" s="12"/>
      <c r="M29" s="12"/>
      <c r="N29" s="14"/>
      <c r="O29" s="12"/>
      <c r="P29" s="5"/>
      <c r="Q29" s="34"/>
      <c r="R29" s="2"/>
    </row>
    <row r="30" spans="1:18" ht="16" thickBot="1" x14ac:dyDescent="0.3">
      <c r="A30" s="54"/>
      <c r="B30" s="55"/>
      <c r="C30" s="56"/>
      <c r="D30" s="39"/>
      <c r="E30" s="39"/>
      <c r="F30" s="40"/>
      <c r="G30" s="41"/>
      <c r="H30" s="42"/>
      <c r="I30" s="42"/>
      <c r="J30" s="43"/>
      <c r="K30" s="42"/>
      <c r="L30" s="42"/>
      <c r="M30" s="42"/>
      <c r="N30" s="44"/>
      <c r="O30" s="42"/>
      <c r="P30" s="45"/>
      <c r="Q30" s="46"/>
      <c r="R30"/>
    </row>
  </sheetData>
  <autoFilter ref="A6:R6" xr:uid="{00000000-0001-0000-0600-000000000000}">
    <sortState xmlns:xlrd2="http://schemas.microsoft.com/office/spreadsheetml/2017/richdata2" ref="A7:R28">
      <sortCondition descending="1" ref="P6"/>
    </sortState>
  </autoFilter>
  <sortState xmlns:xlrd2="http://schemas.microsoft.com/office/spreadsheetml/2017/richdata2" ref="A7:R14">
    <sortCondition descending="1" ref="O7:O14"/>
  </sortState>
  <mergeCells count="7">
    <mergeCell ref="A1:P1"/>
    <mergeCell ref="A3:P3"/>
    <mergeCell ref="A5:C5"/>
    <mergeCell ref="D5:G5"/>
    <mergeCell ref="H5:K5"/>
    <mergeCell ref="L5:O5"/>
    <mergeCell ref="P5:Q5"/>
  </mergeCells>
  <phoneticPr fontId="2" type="noConversion"/>
  <pageMargins left="0.75" right="0.75" top="1" bottom="1" header="0.5" footer="0.5"/>
  <pageSetup paperSize="9" scale="6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  <pageSetUpPr fitToPage="1"/>
  </sheetPr>
  <dimension ref="A1:R21"/>
  <sheetViews>
    <sheetView zoomScale="80" zoomScaleNormal="80" workbookViewId="0">
      <selection activeCell="K8" sqref="K8"/>
    </sheetView>
  </sheetViews>
  <sheetFormatPr defaultColWidth="10.1796875" defaultRowHeight="12.5" x14ac:dyDescent="0.25"/>
  <cols>
    <col min="1" max="1" width="18.1796875" customWidth="1"/>
    <col min="2" max="2" width="13.453125" customWidth="1"/>
    <col min="3" max="3" width="16.90625" customWidth="1"/>
    <col min="4" max="4" width="8.54296875" customWidth="1"/>
    <col min="5" max="5" width="9.81640625" customWidth="1"/>
    <col min="6" max="6" width="7.453125" customWidth="1"/>
    <col min="7" max="7" width="8.453125" customWidth="1"/>
    <col min="8" max="8" width="8.453125" style="15" customWidth="1"/>
    <col min="9" max="9" width="9.54296875" style="15" customWidth="1"/>
    <col min="10" max="10" width="7.453125" style="15" customWidth="1"/>
    <col min="11" max="12" width="8.453125" style="15" customWidth="1"/>
    <col min="13" max="13" width="9.54296875" style="15" customWidth="1"/>
    <col min="14" max="14" width="7.453125" style="15" bestFit="1" customWidth="1"/>
    <col min="15" max="15" width="8.453125" style="15" bestFit="1" customWidth="1"/>
    <col min="16" max="16" width="8.54296875" style="15" customWidth="1"/>
    <col min="17" max="17" width="10" style="15" customWidth="1"/>
  </cols>
  <sheetData>
    <row r="1" spans="1:18" ht="24.65" customHeight="1" thickBot="1" x14ac:dyDescent="0.3">
      <c r="A1" s="109" t="s">
        <v>45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1"/>
      <c r="R1" s="15"/>
    </row>
    <row r="2" spans="1:18" ht="16.5" customHeight="1" thickBot="1" x14ac:dyDescent="0.3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18" ht="19" thickBot="1" x14ac:dyDescent="0.3">
      <c r="A3" s="112" t="s">
        <v>14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4"/>
      <c r="R3" s="15"/>
    </row>
    <row r="4" spans="1:18" ht="14.25" customHeight="1" thickBot="1" x14ac:dyDescent="0.3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15"/>
    </row>
    <row r="5" spans="1:18" ht="41.25" customHeight="1" x14ac:dyDescent="0.35">
      <c r="A5" s="115"/>
      <c r="B5" s="116"/>
      <c r="C5" s="117"/>
      <c r="D5" s="130" t="s">
        <v>35</v>
      </c>
      <c r="E5" s="131"/>
      <c r="F5" s="131"/>
      <c r="G5" s="131"/>
      <c r="H5" s="132" t="s">
        <v>33</v>
      </c>
      <c r="I5" s="133"/>
      <c r="J5" s="133"/>
      <c r="K5" s="133"/>
      <c r="L5" s="126" t="s">
        <v>34</v>
      </c>
      <c r="M5" s="127"/>
      <c r="N5" s="127"/>
      <c r="O5" s="127"/>
      <c r="P5" s="124" t="s">
        <v>6</v>
      </c>
      <c r="Q5" s="125"/>
      <c r="R5" s="49" t="s">
        <v>25</v>
      </c>
    </row>
    <row r="6" spans="1:18" ht="15.5" x14ac:dyDescent="0.25">
      <c r="A6" s="57" t="s">
        <v>0</v>
      </c>
      <c r="B6" s="58" t="s">
        <v>1</v>
      </c>
      <c r="C6" s="58" t="s">
        <v>5</v>
      </c>
      <c r="D6" s="63"/>
      <c r="E6" s="63" t="s">
        <v>25</v>
      </c>
      <c r="F6" s="64" t="s">
        <v>2</v>
      </c>
      <c r="G6" s="58" t="s">
        <v>3</v>
      </c>
      <c r="H6" s="63"/>
      <c r="I6" s="63" t="s">
        <v>25</v>
      </c>
      <c r="J6" s="65" t="s">
        <v>2</v>
      </c>
      <c r="K6" s="58" t="s">
        <v>3</v>
      </c>
      <c r="L6" s="63"/>
      <c r="M6" s="63" t="s">
        <v>25</v>
      </c>
      <c r="N6" s="66" t="s">
        <v>2</v>
      </c>
      <c r="O6" s="58" t="s">
        <v>3</v>
      </c>
      <c r="P6" s="58" t="s">
        <v>4</v>
      </c>
      <c r="Q6" s="67" t="s">
        <v>2</v>
      </c>
      <c r="R6" s="69"/>
    </row>
    <row r="7" spans="1:18" ht="16" x14ac:dyDescent="0.25">
      <c r="A7" s="59" t="s">
        <v>39</v>
      </c>
      <c r="B7" s="74" t="s">
        <v>73</v>
      </c>
      <c r="C7" s="74" t="s">
        <v>26</v>
      </c>
      <c r="D7" s="16"/>
      <c r="E7" s="16" t="s">
        <v>25</v>
      </c>
      <c r="F7" s="27">
        <v>1</v>
      </c>
      <c r="G7" s="25">
        <v>10</v>
      </c>
      <c r="H7" s="12"/>
      <c r="I7" s="12" t="s">
        <v>25</v>
      </c>
      <c r="J7" s="13">
        <v>1</v>
      </c>
      <c r="K7" s="12">
        <v>10</v>
      </c>
      <c r="L7" s="12"/>
      <c r="M7" s="12" t="s">
        <v>25</v>
      </c>
      <c r="N7" s="14">
        <v>1</v>
      </c>
      <c r="O7" s="12">
        <v>10</v>
      </c>
      <c r="P7" s="5">
        <f t="shared" ref="P7:P21" si="0">SUM(G7+K7+O7)</f>
        <v>30</v>
      </c>
      <c r="Q7" s="34">
        <v>1</v>
      </c>
      <c r="R7" s="107" t="s">
        <v>94</v>
      </c>
    </row>
    <row r="8" spans="1:18" ht="16" x14ac:dyDescent="0.25">
      <c r="A8" s="74" t="s">
        <v>39</v>
      </c>
      <c r="B8" s="74" t="s">
        <v>77</v>
      </c>
      <c r="C8" s="74" t="s">
        <v>26</v>
      </c>
      <c r="D8" s="16"/>
      <c r="E8" s="16"/>
      <c r="F8" s="27">
        <v>3</v>
      </c>
      <c r="G8" s="25">
        <v>8</v>
      </c>
      <c r="H8" s="12"/>
      <c r="I8" s="12"/>
      <c r="J8" s="13">
        <v>2</v>
      </c>
      <c r="K8" s="12">
        <v>9</v>
      </c>
      <c r="L8" s="12"/>
      <c r="M8" s="12" t="s">
        <v>25</v>
      </c>
      <c r="N8" s="14">
        <v>2</v>
      </c>
      <c r="O8" s="12">
        <v>9</v>
      </c>
      <c r="P8" s="5">
        <f t="shared" si="0"/>
        <v>26</v>
      </c>
      <c r="Q8" s="34">
        <v>2</v>
      </c>
      <c r="R8" s="108" t="s">
        <v>93</v>
      </c>
    </row>
    <row r="9" spans="1:18" s="101" customFormat="1" ht="16" x14ac:dyDescent="0.25">
      <c r="A9" s="59" t="s">
        <v>23</v>
      </c>
      <c r="B9" s="74" t="s">
        <v>74</v>
      </c>
      <c r="C9" s="74" t="s">
        <v>28</v>
      </c>
      <c r="D9" s="16"/>
      <c r="E9" s="16" t="s">
        <v>25</v>
      </c>
      <c r="F9" s="27">
        <v>2</v>
      </c>
      <c r="G9" s="25">
        <v>9</v>
      </c>
      <c r="H9" s="12"/>
      <c r="I9" s="12"/>
      <c r="J9" s="13" t="s">
        <v>91</v>
      </c>
      <c r="K9" s="12"/>
      <c r="L9" s="12"/>
      <c r="M9" s="12"/>
      <c r="N9" s="14" t="s">
        <v>91</v>
      </c>
      <c r="O9" s="12"/>
      <c r="P9" s="5">
        <f t="shared" si="0"/>
        <v>9</v>
      </c>
      <c r="Q9" s="34">
        <v>3</v>
      </c>
      <c r="R9" s="107" t="s">
        <v>93</v>
      </c>
    </row>
    <row r="10" spans="1:18" s="101" customFormat="1" ht="15.5" x14ac:dyDescent="0.25">
      <c r="A10" s="99" t="s">
        <v>19</v>
      </c>
      <c r="B10" s="99" t="s">
        <v>76</v>
      </c>
      <c r="C10" s="99" t="s">
        <v>26</v>
      </c>
      <c r="D10" s="94"/>
      <c r="E10" s="94"/>
      <c r="F10" s="95"/>
      <c r="G10" s="96"/>
      <c r="H10" s="95"/>
      <c r="I10" s="95"/>
      <c r="J10" s="95"/>
      <c r="K10" s="95"/>
      <c r="L10" s="95"/>
      <c r="M10" s="95"/>
      <c r="N10" s="95"/>
      <c r="O10" s="95"/>
      <c r="P10" s="97">
        <f t="shared" si="0"/>
        <v>0</v>
      </c>
      <c r="Q10" s="34"/>
      <c r="R10" s="100"/>
    </row>
    <row r="11" spans="1:18" ht="15.5" x14ac:dyDescent="0.25">
      <c r="A11" s="102" t="s">
        <v>40</v>
      </c>
      <c r="B11" s="99" t="s">
        <v>75</v>
      </c>
      <c r="C11" s="99" t="s">
        <v>26</v>
      </c>
      <c r="D11" s="94"/>
      <c r="E11" s="94"/>
      <c r="F11" s="95"/>
      <c r="G11" s="96"/>
      <c r="H11" s="95"/>
      <c r="I11" s="95"/>
      <c r="J11" s="95"/>
      <c r="K11" s="95"/>
      <c r="L11" s="95"/>
      <c r="M11" s="95"/>
      <c r="N11" s="95"/>
      <c r="O11" s="95"/>
      <c r="P11" s="97">
        <f t="shared" si="0"/>
        <v>0</v>
      </c>
      <c r="Q11" s="34"/>
      <c r="R11" s="100"/>
    </row>
    <row r="12" spans="1:18" ht="15.5" x14ac:dyDescent="0.25">
      <c r="A12" s="60"/>
      <c r="B12" s="60"/>
      <c r="C12" s="60"/>
      <c r="D12" s="16"/>
      <c r="E12" s="16"/>
      <c r="F12" s="27"/>
      <c r="G12" s="25"/>
      <c r="H12" s="12"/>
      <c r="I12" s="12"/>
      <c r="J12" s="13"/>
      <c r="K12" s="12"/>
      <c r="L12" s="12"/>
      <c r="M12" s="12"/>
      <c r="N12" s="14"/>
      <c r="O12" s="12"/>
      <c r="P12" s="5">
        <f t="shared" si="0"/>
        <v>0</v>
      </c>
      <c r="Q12" s="34"/>
      <c r="R12" s="2"/>
    </row>
    <row r="13" spans="1:18" s="86" customFormat="1" ht="15.5" x14ac:dyDescent="0.25">
      <c r="A13" s="87"/>
      <c r="B13" s="87"/>
      <c r="C13" s="87"/>
      <c r="D13" s="80"/>
      <c r="E13" s="80"/>
      <c r="F13" s="81"/>
      <c r="G13" s="82"/>
      <c r="H13" s="81"/>
      <c r="I13" s="81"/>
      <c r="J13" s="81"/>
      <c r="K13" s="81"/>
      <c r="L13" s="81"/>
      <c r="M13" s="81"/>
      <c r="N13" s="81"/>
      <c r="O13" s="81"/>
      <c r="P13" s="83">
        <f t="shared" si="0"/>
        <v>0</v>
      </c>
      <c r="Q13" s="84"/>
      <c r="R13" s="85"/>
    </row>
    <row r="14" spans="1:18" ht="15.5" x14ac:dyDescent="0.25">
      <c r="A14" s="60"/>
      <c r="B14" s="60"/>
      <c r="C14" s="60"/>
      <c r="D14" s="16"/>
      <c r="E14" s="16"/>
      <c r="F14" s="27"/>
      <c r="G14" s="25"/>
      <c r="H14" s="12"/>
      <c r="I14" s="12"/>
      <c r="J14" s="13"/>
      <c r="K14" s="12"/>
      <c r="L14" s="12"/>
      <c r="M14" s="12"/>
      <c r="N14" s="14"/>
      <c r="O14" s="12"/>
      <c r="P14" s="5">
        <f t="shared" si="0"/>
        <v>0</v>
      </c>
      <c r="Q14" s="34"/>
      <c r="R14" s="2"/>
    </row>
    <row r="15" spans="1:18" ht="15.5" x14ac:dyDescent="0.25">
      <c r="A15" s="60"/>
      <c r="B15" s="60"/>
      <c r="C15" s="60"/>
      <c r="D15" s="16"/>
      <c r="E15" s="16"/>
      <c r="F15" s="27"/>
      <c r="G15" s="25"/>
      <c r="H15" s="12"/>
      <c r="I15" s="12"/>
      <c r="J15" s="13"/>
      <c r="K15" s="12"/>
      <c r="L15" s="12"/>
      <c r="M15" s="12"/>
      <c r="N15" s="14"/>
      <c r="O15" s="12"/>
      <c r="P15" s="5">
        <f t="shared" si="0"/>
        <v>0</v>
      </c>
      <c r="Q15" s="34"/>
      <c r="R15" s="2"/>
    </row>
    <row r="16" spans="1:18" ht="15.5" x14ac:dyDescent="0.25">
      <c r="A16" s="60"/>
      <c r="B16" s="60"/>
      <c r="C16" s="60"/>
      <c r="D16" s="16"/>
      <c r="E16" s="16"/>
      <c r="F16" s="27"/>
      <c r="G16" s="25"/>
      <c r="H16" s="12"/>
      <c r="I16" s="12"/>
      <c r="J16" s="13"/>
      <c r="K16" s="12"/>
      <c r="L16" s="12"/>
      <c r="M16" s="12"/>
      <c r="N16" s="14"/>
      <c r="O16" s="12"/>
      <c r="P16" s="5">
        <f t="shared" si="0"/>
        <v>0</v>
      </c>
      <c r="Q16" s="34"/>
      <c r="R16" s="2"/>
    </row>
    <row r="17" spans="1:18" ht="15.5" x14ac:dyDescent="0.25">
      <c r="A17" s="60"/>
      <c r="B17" s="60"/>
      <c r="C17" s="60"/>
      <c r="D17" s="16"/>
      <c r="E17" s="16"/>
      <c r="F17" s="27"/>
      <c r="G17" s="25"/>
      <c r="H17" s="12"/>
      <c r="I17" s="12"/>
      <c r="J17" s="13"/>
      <c r="K17" s="12"/>
      <c r="L17" s="12"/>
      <c r="M17" s="12"/>
      <c r="N17" s="14"/>
      <c r="O17" s="12"/>
      <c r="P17" s="5">
        <f t="shared" si="0"/>
        <v>0</v>
      </c>
      <c r="Q17" s="34"/>
      <c r="R17" s="2"/>
    </row>
    <row r="18" spans="1:18" ht="15.5" x14ac:dyDescent="0.25">
      <c r="A18" s="60"/>
      <c r="B18" s="60"/>
      <c r="C18" s="60"/>
      <c r="D18" s="16"/>
      <c r="E18" s="16"/>
      <c r="F18" s="27"/>
      <c r="G18" s="25"/>
      <c r="H18" s="12"/>
      <c r="I18" s="12"/>
      <c r="J18" s="13"/>
      <c r="K18" s="12"/>
      <c r="L18" s="12"/>
      <c r="M18" s="12"/>
      <c r="N18" s="14"/>
      <c r="O18" s="12"/>
      <c r="P18" s="5">
        <f t="shared" si="0"/>
        <v>0</v>
      </c>
      <c r="Q18" s="34"/>
      <c r="R18" s="2"/>
    </row>
    <row r="19" spans="1:18" ht="15.5" x14ac:dyDescent="0.25">
      <c r="A19" s="60"/>
      <c r="B19" s="60"/>
      <c r="C19" s="60"/>
      <c r="D19" s="16"/>
      <c r="E19" s="16"/>
      <c r="F19" s="27"/>
      <c r="G19" s="25"/>
      <c r="H19" s="12"/>
      <c r="I19" s="12"/>
      <c r="J19" s="13"/>
      <c r="K19" s="12"/>
      <c r="L19" s="12"/>
      <c r="M19" s="12"/>
      <c r="N19" s="14"/>
      <c r="O19" s="12"/>
      <c r="P19" s="5">
        <f t="shared" si="0"/>
        <v>0</v>
      </c>
      <c r="Q19" s="34"/>
      <c r="R19" s="2"/>
    </row>
    <row r="20" spans="1:18" ht="15.5" x14ac:dyDescent="0.25">
      <c r="A20" s="19"/>
      <c r="B20" s="19"/>
      <c r="C20" s="19"/>
      <c r="D20" s="16"/>
      <c r="E20" s="16"/>
      <c r="F20" s="27"/>
      <c r="G20" s="25"/>
      <c r="H20" s="12"/>
      <c r="I20" s="12"/>
      <c r="J20" s="13"/>
      <c r="K20" s="12"/>
      <c r="L20" s="12"/>
      <c r="M20" s="12"/>
      <c r="N20" s="14"/>
      <c r="O20" s="12"/>
      <c r="P20" s="5">
        <f t="shared" si="0"/>
        <v>0</v>
      </c>
      <c r="Q20" s="34"/>
      <c r="R20" s="2"/>
    </row>
    <row r="21" spans="1:18" ht="15.5" x14ac:dyDescent="0.25">
      <c r="A21" s="19"/>
      <c r="B21" s="19"/>
      <c r="C21" s="19"/>
      <c r="D21" s="16"/>
      <c r="E21" s="16"/>
      <c r="F21" s="27"/>
      <c r="G21" s="25"/>
      <c r="H21" s="12"/>
      <c r="I21" s="12"/>
      <c r="J21" s="13"/>
      <c r="K21" s="12"/>
      <c r="L21" s="12"/>
      <c r="M21" s="12"/>
      <c r="N21" s="14"/>
      <c r="O21" s="12"/>
      <c r="P21" s="5">
        <f t="shared" si="0"/>
        <v>0</v>
      </c>
      <c r="Q21" s="34"/>
      <c r="R21" s="2"/>
    </row>
  </sheetData>
  <autoFilter ref="A6:R6" xr:uid="{00000000-0001-0000-0500-000000000000}">
    <sortState xmlns:xlrd2="http://schemas.microsoft.com/office/spreadsheetml/2017/richdata2" ref="A7:R21">
      <sortCondition descending="1" ref="P6"/>
    </sortState>
  </autoFilter>
  <sortState xmlns:xlrd2="http://schemas.microsoft.com/office/spreadsheetml/2017/richdata2" ref="A7:R18">
    <sortCondition ref="Q7:Q18"/>
  </sortState>
  <mergeCells count="7">
    <mergeCell ref="A1:Q1"/>
    <mergeCell ref="A3:Q3"/>
    <mergeCell ref="A5:C5"/>
    <mergeCell ref="D5:G5"/>
    <mergeCell ref="H5:K5"/>
    <mergeCell ref="L5:O5"/>
    <mergeCell ref="P5:Q5"/>
  </mergeCells>
  <phoneticPr fontId="2" type="noConversion"/>
  <pageMargins left="0.38" right="0.27" top="1" bottom="1" header="0.5" footer="0.5"/>
  <pageSetup paperSize="9" scale="71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  <pageSetUpPr fitToPage="1"/>
  </sheetPr>
  <dimension ref="A1:R22"/>
  <sheetViews>
    <sheetView tabSelected="1" topLeftCell="A3" zoomScale="80" zoomScaleNormal="80" workbookViewId="0">
      <selection activeCell="G10" sqref="G10"/>
    </sheetView>
  </sheetViews>
  <sheetFormatPr defaultColWidth="10.1796875" defaultRowHeight="12.5" x14ac:dyDescent="0.25"/>
  <cols>
    <col min="1" max="1" width="21.81640625" customWidth="1"/>
    <col min="2" max="2" width="21.7265625" customWidth="1"/>
    <col min="3" max="3" width="17" customWidth="1"/>
    <col min="4" max="4" width="8.54296875" customWidth="1"/>
    <col min="5" max="5" width="9.81640625" style="4" customWidth="1"/>
    <col min="6" max="6" width="7.453125" style="4" customWidth="1"/>
    <col min="7" max="8" width="8.453125" style="18" customWidth="1"/>
    <col min="9" max="9" width="9.54296875" style="18" customWidth="1"/>
    <col min="10" max="10" width="7.453125" style="18" customWidth="1"/>
    <col min="11" max="12" width="8.453125" style="18" customWidth="1"/>
    <col min="13" max="13" width="9.54296875" style="18" customWidth="1"/>
    <col min="14" max="14" width="7.453125" style="18" bestFit="1" customWidth="1"/>
    <col min="15" max="15" width="8.453125" style="18" bestFit="1" customWidth="1"/>
    <col min="16" max="16" width="8.54296875" style="18" customWidth="1"/>
    <col min="17" max="17" width="10" style="18" customWidth="1"/>
  </cols>
  <sheetData>
    <row r="1" spans="1:18" s="1" customFormat="1" ht="34" customHeight="1" thickBot="1" x14ac:dyDescent="0.45">
      <c r="A1" s="109" t="s">
        <v>79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1"/>
    </row>
    <row r="2" spans="1:18" s="6" customFormat="1" ht="11.25" customHeight="1" thickBot="1" x14ac:dyDescent="0.4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/>
    </row>
    <row r="3" spans="1:18" s="7" customFormat="1" ht="23.25" customHeight="1" thickBot="1" x14ac:dyDescent="0.4">
      <c r="A3" s="141" t="s">
        <v>78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4"/>
    </row>
    <row r="4" spans="1:18" s="11" customFormat="1" ht="14.25" customHeight="1" thickBot="1" x14ac:dyDescent="0.3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</row>
    <row r="5" spans="1:18" s="3" customFormat="1" ht="30.75" customHeight="1" x14ac:dyDescent="0.35">
      <c r="A5" s="115"/>
      <c r="B5" s="116"/>
      <c r="C5" s="117"/>
      <c r="D5" s="130" t="s">
        <v>35</v>
      </c>
      <c r="E5" s="131"/>
      <c r="F5" s="131"/>
      <c r="G5" s="131"/>
      <c r="H5" s="132" t="s">
        <v>33</v>
      </c>
      <c r="I5" s="133"/>
      <c r="J5" s="133"/>
      <c r="K5" s="133"/>
      <c r="L5" s="126" t="s">
        <v>34</v>
      </c>
      <c r="M5" s="127"/>
      <c r="N5" s="127"/>
      <c r="O5" s="127"/>
      <c r="P5" s="124" t="s">
        <v>6</v>
      </c>
      <c r="Q5" s="125"/>
      <c r="R5" s="49" t="s">
        <v>25</v>
      </c>
    </row>
    <row r="6" spans="1:18" ht="15.5" x14ac:dyDescent="0.25">
      <c r="A6" s="57" t="s">
        <v>0</v>
      </c>
      <c r="B6" s="58" t="s">
        <v>1</v>
      </c>
      <c r="C6" s="58" t="s">
        <v>5</v>
      </c>
      <c r="D6" s="63"/>
      <c r="E6" s="63" t="s">
        <v>25</v>
      </c>
      <c r="F6" s="64" t="s">
        <v>2</v>
      </c>
      <c r="G6" s="58" t="s">
        <v>3</v>
      </c>
      <c r="H6" s="63"/>
      <c r="I6" s="63" t="s">
        <v>25</v>
      </c>
      <c r="J6" s="65" t="s">
        <v>2</v>
      </c>
      <c r="K6" s="58" t="s">
        <v>3</v>
      </c>
      <c r="L6" s="63"/>
      <c r="M6" s="63" t="s">
        <v>25</v>
      </c>
      <c r="N6" s="66" t="s">
        <v>2</v>
      </c>
      <c r="O6" s="58" t="s">
        <v>3</v>
      </c>
      <c r="P6" s="58" t="s">
        <v>4</v>
      </c>
      <c r="Q6" s="67" t="s">
        <v>2</v>
      </c>
      <c r="R6" s="69"/>
    </row>
    <row r="7" spans="1:18" ht="16" x14ac:dyDescent="0.25">
      <c r="A7" s="59" t="s">
        <v>72</v>
      </c>
      <c r="B7" s="75" t="s">
        <v>80</v>
      </c>
      <c r="C7" s="75" t="s">
        <v>26</v>
      </c>
      <c r="D7" s="16"/>
      <c r="E7" s="16" t="s">
        <v>25</v>
      </c>
      <c r="F7" s="27">
        <v>1</v>
      </c>
      <c r="G7" s="25">
        <v>10</v>
      </c>
      <c r="H7" s="12"/>
      <c r="I7" s="12" t="s">
        <v>25</v>
      </c>
      <c r="J7" s="13">
        <v>2</v>
      </c>
      <c r="K7" s="12">
        <v>9</v>
      </c>
      <c r="L7" s="12"/>
      <c r="M7" s="12" t="s">
        <v>25</v>
      </c>
      <c r="N7" s="14">
        <v>1</v>
      </c>
      <c r="O7" s="12">
        <v>10</v>
      </c>
      <c r="P7" s="5">
        <f t="shared" ref="P7:P22" si="0">SUM(G7+K7+O7)</f>
        <v>29</v>
      </c>
      <c r="Q7" s="34">
        <v>1</v>
      </c>
      <c r="R7" s="2" t="s">
        <v>94</v>
      </c>
    </row>
    <row r="8" spans="1:18" s="101" customFormat="1" ht="16" x14ac:dyDescent="0.25">
      <c r="A8" s="59" t="s">
        <v>22</v>
      </c>
      <c r="B8" s="75" t="s">
        <v>83</v>
      </c>
      <c r="C8" s="75" t="s">
        <v>26</v>
      </c>
      <c r="D8" s="16"/>
      <c r="E8" s="16" t="s">
        <v>25</v>
      </c>
      <c r="F8" s="27">
        <v>2</v>
      </c>
      <c r="G8" s="25">
        <v>9</v>
      </c>
      <c r="H8" s="12"/>
      <c r="I8" s="12" t="s">
        <v>25</v>
      </c>
      <c r="J8" s="13">
        <v>1</v>
      </c>
      <c r="K8" s="12">
        <v>10</v>
      </c>
      <c r="L8" s="12"/>
      <c r="M8" s="12" t="s">
        <v>25</v>
      </c>
      <c r="N8" s="14">
        <v>2</v>
      </c>
      <c r="O8" s="12">
        <v>9</v>
      </c>
      <c r="P8" s="5">
        <f t="shared" si="0"/>
        <v>28</v>
      </c>
      <c r="Q8" s="34">
        <v>2</v>
      </c>
      <c r="R8" s="2" t="s">
        <v>92</v>
      </c>
    </row>
    <row r="9" spans="1:18" ht="16" x14ac:dyDescent="0.25">
      <c r="A9" s="93" t="s">
        <v>20</v>
      </c>
      <c r="B9" s="93" t="s">
        <v>82</v>
      </c>
      <c r="C9" s="93" t="s">
        <v>26</v>
      </c>
      <c r="D9" s="94"/>
      <c r="E9" s="94"/>
      <c r="F9" s="95"/>
      <c r="G9" s="96"/>
      <c r="H9" s="95"/>
      <c r="I9" s="95"/>
      <c r="J9" s="95"/>
      <c r="K9" s="95"/>
      <c r="L9" s="95"/>
      <c r="M9" s="95"/>
      <c r="N9" s="95"/>
      <c r="O9" s="95"/>
      <c r="P9" s="97">
        <f t="shared" si="0"/>
        <v>0</v>
      </c>
      <c r="Q9" s="34"/>
      <c r="R9" s="100"/>
    </row>
    <row r="10" spans="1:18" ht="15.5" x14ac:dyDescent="0.25">
      <c r="A10" s="60"/>
      <c r="B10" s="60"/>
      <c r="C10" s="60"/>
      <c r="D10" s="16"/>
      <c r="E10" s="16"/>
      <c r="F10" s="27"/>
      <c r="G10" s="25"/>
      <c r="H10" s="12"/>
      <c r="I10" s="12"/>
      <c r="J10" s="13"/>
      <c r="K10" s="12"/>
      <c r="L10" s="12"/>
      <c r="M10" s="12"/>
      <c r="N10" s="14"/>
      <c r="O10" s="12"/>
      <c r="P10" s="5">
        <f t="shared" si="0"/>
        <v>0</v>
      </c>
      <c r="Q10" s="34"/>
      <c r="R10" s="2"/>
    </row>
    <row r="11" spans="1:18" s="86" customFormat="1" ht="15.5" x14ac:dyDescent="0.25">
      <c r="A11" s="87"/>
      <c r="B11" s="87"/>
      <c r="C11" s="87"/>
      <c r="D11" s="80"/>
      <c r="E11" s="80"/>
      <c r="F11" s="81"/>
      <c r="G11" s="82"/>
      <c r="H11" s="81"/>
      <c r="I11" s="81"/>
      <c r="J11" s="81"/>
      <c r="K11" s="81"/>
      <c r="L11" s="81"/>
      <c r="M11" s="81"/>
      <c r="N11" s="81"/>
      <c r="O11" s="81"/>
      <c r="P11" s="83">
        <f t="shared" si="0"/>
        <v>0</v>
      </c>
      <c r="Q11" s="84"/>
      <c r="R11" s="85"/>
    </row>
    <row r="12" spans="1:18" ht="15.5" x14ac:dyDescent="0.25">
      <c r="A12" s="60"/>
      <c r="B12" s="60"/>
      <c r="C12" s="60"/>
      <c r="D12" s="16"/>
      <c r="E12" s="16"/>
      <c r="F12" s="27"/>
      <c r="G12" s="25"/>
      <c r="H12" s="12"/>
      <c r="I12" s="12"/>
      <c r="J12" s="13"/>
      <c r="K12" s="12"/>
      <c r="L12" s="12"/>
      <c r="M12" s="12"/>
      <c r="N12" s="14"/>
      <c r="O12" s="12"/>
      <c r="P12" s="5">
        <f t="shared" si="0"/>
        <v>0</v>
      </c>
      <c r="Q12" s="34"/>
      <c r="R12" s="2"/>
    </row>
    <row r="13" spans="1:18" ht="15.5" x14ac:dyDescent="0.25">
      <c r="A13" s="60"/>
      <c r="B13" s="60"/>
      <c r="C13" s="60"/>
      <c r="D13" s="16"/>
      <c r="E13" s="16"/>
      <c r="F13" s="27"/>
      <c r="G13" s="25"/>
      <c r="H13" s="12"/>
      <c r="I13" s="12"/>
      <c r="J13" s="13"/>
      <c r="K13" s="12"/>
      <c r="L13" s="12"/>
      <c r="M13" s="12"/>
      <c r="N13" s="14"/>
      <c r="O13" s="12"/>
      <c r="P13" s="5">
        <f t="shared" si="0"/>
        <v>0</v>
      </c>
      <c r="Q13" s="34"/>
      <c r="R13" s="2"/>
    </row>
    <row r="14" spans="1:18" ht="15.5" x14ac:dyDescent="0.25">
      <c r="A14" s="68"/>
      <c r="B14" s="68"/>
      <c r="C14" s="68"/>
      <c r="D14" s="16"/>
      <c r="E14" s="16"/>
      <c r="F14" s="27"/>
      <c r="G14" s="25"/>
      <c r="H14" s="12"/>
      <c r="I14" s="12"/>
      <c r="J14" s="13"/>
      <c r="K14" s="12"/>
      <c r="L14" s="12"/>
      <c r="M14" s="12"/>
      <c r="N14" s="14"/>
      <c r="O14" s="12"/>
      <c r="P14" s="5">
        <f t="shared" si="0"/>
        <v>0</v>
      </c>
      <c r="Q14" s="34"/>
      <c r="R14" s="2"/>
    </row>
    <row r="15" spans="1:18" ht="15.5" x14ac:dyDescent="0.25">
      <c r="A15" s="19"/>
      <c r="B15" s="19"/>
      <c r="C15" s="19"/>
      <c r="D15" s="16"/>
      <c r="E15" s="16"/>
      <c r="F15" s="27"/>
      <c r="G15" s="25"/>
      <c r="H15" s="12"/>
      <c r="I15" s="12"/>
      <c r="J15" s="13"/>
      <c r="K15" s="12"/>
      <c r="L15" s="12"/>
      <c r="M15" s="12"/>
      <c r="N15" s="14"/>
      <c r="O15" s="12"/>
      <c r="P15" s="5">
        <f t="shared" si="0"/>
        <v>0</v>
      </c>
      <c r="Q15" s="34"/>
      <c r="R15" s="2"/>
    </row>
    <row r="16" spans="1:18" ht="15.5" x14ac:dyDescent="0.25">
      <c r="A16" s="19"/>
      <c r="B16" s="19"/>
      <c r="C16" s="19"/>
      <c r="D16" s="16"/>
      <c r="E16" s="16"/>
      <c r="F16" s="27"/>
      <c r="G16" s="25"/>
      <c r="H16" s="12"/>
      <c r="I16" s="12"/>
      <c r="J16" s="13"/>
      <c r="K16" s="12"/>
      <c r="L16" s="12"/>
      <c r="M16" s="12"/>
      <c r="N16" s="14"/>
      <c r="O16" s="12"/>
      <c r="P16" s="5">
        <f t="shared" si="0"/>
        <v>0</v>
      </c>
      <c r="Q16" s="34"/>
      <c r="R16" s="2"/>
    </row>
    <row r="17" spans="1:18" ht="15.5" x14ac:dyDescent="0.25">
      <c r="A17" s="19"/>
      <c r="B17" s="19"/>
      <c r="C17" s="19"/>
      <c r="D17" s="16"/>
      <c r="E17" s="16"/>
      <c r="F17" s="27"/>
      <c r="G17" s="25"/>
      <c r="H17" s="12"/>
      <c r="I17" s="12"/>
      <c r="J17" s="13"/>
      <c r="K17" s="12"/>
      <c r="L17" s="12"/>
      <c r="M17" s="12"/>
      <c r="N17" s="14"/>
      <c r="O17" s="12"/>
      <c r="P17" s="5">
        <f t="shared" si="0"/>
        <v>0</v>
      </c>
      <c r="Q17" s="34"/>
      <c r="R17" s="2"/>
    </row>
    <row r="18" spans="1:18" ht="15.5" x14ac:dyDescent="0.25">
      <c r="A18" s="18"/>
      <c r="B18" s="18"/>
      <c r="C18" s="18"/>
      <c r="D18" s="16"/>
      <c r="E18" s="16"/>
      <c r="F18" s="27"/>
      <c r="G18" s="25"/>
      <c r="H18" s="12"/>
      <c r="I18" s="12"/>
      <c r="J18" s="13"/>
      <c r="K18" s="12"/>
      <c r="L18" s="12"/>
      <c r="M18" s="12"/>
      <c r="N18" s="14"/>
      <c r="O18" s="12"/>
      <c r="P18" s="5">
        <f t="shared" si="0"/>
        <v>0</v>
      </c>
      <c r="Q18" s="34"/>
    </row>
    <row r="19" spans="1:18" ht="15.5" x14ac:dyDescent="0.25">
      <c r="D19" s="16"/>
      <c r="E19" s="16"/>
      <c r="F19" s="27"/>
      <c r="G19" s="25"/>
      <c r="H19" s="12"/>
      <c r="I19" s="12"/>
      <c r="J19" s="13"/>
      <c r="K19" s="12"/>
      <c r="L19" s="12"/>
      <c r="M19" s="12"/>
      <c r="N19" s="14"/>
      <c r="O19" s="12"/>
      <c r="P19" s="5">
        <f t="shared" si="0"/>
        <v>0</v>
      </c>
      <c r="Q19" s="34"/>
    </row>
    <row r="20" spans="1:18" ht="15.5" x14ac:dyDescent="0.25">
      <c r="D20" s="16"/>
      <c r="E20" s="16"/>
      <c r="F20" s="27"/>
      <c r="G20" s="25"/>
      <c r="H20" s="12"/>
      <c r="I20" s="12"/>
      <c r="J20" s="13"/>
      <c r="K20" s="12"/>
      <c r="L20" s="12"/>
      <c r="M20" s="12"/>
      <c r="N20" s="14"/>
      <c r="O20" s="12"/>
      <c r="P20" s="5">
        <f t="shared" si="0"/>
        <v>0</v>
      </c>
      <c r="Q20" s="34"/>
    </row>
    <row r="21" spans="1:18" ht="15.5" x14ac:dyDescent="0.25">
      <c r="D21" s="16"/>
      <c r="E21" s="16"/>
      <c r="F21" s="27"/>
      <c r="G21" s="25"/>
      <c r="H21" s="12"/>
      <c r="I21" s="12"/>
      <c r="J21" s="13"/>
      <c r="K21" s="12"/>
      <c r="L21" s="12"/>
      <c r="M21" s="12"/>
      <c r="N21" s="14"/>
      <c r="O21" s="12"/>
      <c r="P21" s="5">
        <f t="shared" si="0"/>
        <v>0</v>
      </c>
      <c r="Q21" s="34"/>
    </row>
    <row r="22" spans="1:18" ht="15.5" x14ac:dyDescent="0.25">
      <c r="D22" s="16"/>
      <c r="E22" s="16"/>
      <c r="F22" s="27"/>
      <c r="G22" s="25"/>
      <c r="H22" s="12"/>
      <c r="I22" s="12"/>
      <c r="J22" s="13"/>
      <c r="K22" s="12"/>
      <c r="L22" s="12"/>
      <c r="M22" s="12"/>
      <c r="N22" s="14"/>
      <c r="O22" s="12"/>
      <c r="P22" s="5">
        <f t="shared" si="0"/>
        <v>0</v>
      </c>
      <c r="Q22" s="34"/>
    </row>
  </sheetData>
  <autoFilter ref="A6:R6" xr:uid="{00000000-0001-0000-0700-000000000000}">
    <sortState xmlns:xlrd2="http://schemas.microsoft.com/office/spreadsheetml/2017/richdata2" ref="A7:R22">
      <sortCondition descending="1" ref="P6"/>
    </sortState>
  </autoFilter>
  <sortState xmlns:xlrd2="http://schemas.microsoft.com/office/spreadsheetml/2017/richdata2" ref="A7:R15">
    <sortCondition descending="1" ref="P7:P15"/>
  </sortState>
  <mergeCells count="7">
    <mergeCell ref="A1:Q1"/>
    <mergeCell ref="A3:Q3"/>
    <mergeCell ref="A5:C5"/>
    <mergeCell ref="D5:G5"/>
    <mergeCell ref="H5:K5"/>
    <mergeCell ref="L5:O5"/>
    <mergeCell ref="P5:Q5"/>
  </mergeCells>
  <pageMargins left="0.7" right="0.7" top="0.75" bottom="0.75" header="0.3" footer="0.3"/>
  <pageSetup paperSize="9" scale="6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AA93C-5421-4394-9DE2-042D5C0BC6E6}">
  <sheetPr>
    <tabColor rgb="FF92D050"/>
    <pageSetUpPr fitToPage="1"/>
  </sheetPr>
  <dimension ref="A1:W22"/>
  <sheetViews>
    <sheetView zoomScale="80" zoomScaleNormal="80" workbookViewId="0">
      <selection activeCell="P16" sqref="P16"/>
    </sheetView>
  </sheetViews>
  <sheetFormatPr defaultColWidth="10.1796875" defaultRowHeight="12.5" x14ac:dyDescent="0.25"/>
  <cols>
    <col min="1" max="1" width="20" customWidth="1"/>
    <col min="2" max="2" width="24.453125" bestFit="1" customWidth="1"/>
    <col min="3" max="3" width="16" customWidth="1"/>
    <col min="4" max="4" width="8.54296875" customWidth="1"/>
    <col min="5" max="5" width="9.81640625" customWidth="1"/>
    <col min="6" max="6" width="7.453125" customWidth="1"/>
    <col min="7" max="8" width="8.453125" style="15" customWidth="1"/>
    <col min="9" max="9" width="9.54296875" style="15" customWidth="1"/>
    <col min="10" max="10" width="7.453125" style="15" customWidth="1"/>
    <col min="11" max="12" width="8.453125" style="15" customWidth="1"/>
    <col min="13" max="13" width="9.54296875" style="15" customWidth="1"/>
    <col min="14" max="14" width="7.453125" style="15" bestFit="1" customWidth="1"/>
    <col min="15" max="15" width="8.453125" style="15" bestFit="1" customWidth="1"/>
    <col min="16" max="16" width="8.54296875" style="15" customWidth="1"/>
    <col min="17" max="17" width="10" style="15" customWidth="1"/>
    <col min="19" max="19" width="8.453125" style="15" bestFit="1" customWidth="1"/>
    <col min="20" max="20" width="8.453125" style="15" customWidth="1"/>
    <col min="21" max="21" width="6.54296875" style="15" bestFit="1" customWidth="1"/>
    <col min="22" max="22" width="7.453125" style="15" bestFit="1" customWidth="1"/>
    <col min="23" max="23" width="7.453125" style="15" customWidth="1"/>
  </cols>
  <sheetData>
    <row r="1" spans="1:23" s="1" customFormat="1" ht="31.5" customHeight="1" thickBot="1" x14ac:dyDescent="0.45">
      <c r="A1" s="109" t="s">
        <v>45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1"/>
      <c r="R1" s="15"/>
      <c r="S1" s="15"/>
      <c r="T1" s="15"/>
      <c r="U1" s="15"/>
    </row>
    <row r="2" spans="1:23" s="6" customFormat="1" ht="15" customHeight="1" thickBot="1" x14ac:dyDescent="0.4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/>
      <c r="S2" s="15"/>
      <c r="T2" s="15"/>
      <c r="U2" s="15"/>
    </row>
    <row r="3" spans="1:23" s="7" customFormat="1" ht="29.25" customHeight="1" thickBot="1" x14ac:dyDescent="0.4">
      <c r="A3" s="112" t="s">
        <v>16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4"/>
      <c r="R3" s="15"/>
      <c r="S3" s="15"/>
      <c r="T3" s="15"/>
      <c r="U3" s="15"/>
    </row>
    <row r="4" spans="1:23" s="11" customFormat="1" ht="13.5" customHeight="1" thickBot="1" x14ac:dyDescent="0.3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15"/>
      <c r="S4" s="15"/>
      <c r="T4" s="15"/>
      <c r="U4" s="15"/>
    </row>
    <row r="5" spans="1:23" ht="33" customHeight="1" x14ac:dyDescent="0.35">
      <c r="A5" s="115"/>
      <c r="B5" s="116"/>
      <c r="C5" s="117"/>
      <c r="D5" s="130" t="s">
        <v>35</v>
      </c>
      <c r="E5" s="131"/>
      <c r="F5" s="131"/>
      <c r="G5" s="131"/>
      <c r="H5" s="132" t="s">
        <v>33</v>
      </c>
      <c r="I5" s="133"/>
      <c r="J5" s="133"/>
      <c r="K5" s="133"/>
      <c r="L5" s="126" t="s">
        <v>34</v>
      </c>
      <c r="M5" s="127"/>
      <c r="N5" s="127"/>
      <c r="O5" s="127"/>
      <c r="P5" s="124" t="s">
        <v>6</v>
      </c>
      <c r="Q5" s="125"/>
      <c r="R5" s="49" t="s">
        <v>25</v>
      </c>
      <c r="V5"/>
      <c r="W5"/>
    </row>
    <row r="6" spans="1:23" ht="15.5" x14ac:dyDescent="0.25">
      <c r="A6" s="57" t="s">
        <v>0</v>
      </c>
      <c r="B6" s="58" t="s">
        <v>1</v>
      </c>
      <c r="C6" s="58" t="s">
        <v>5</v>
      </c>
      <c r="D6" s="63"/>
      <c r="E6" s="63" t="s">
        <v>25</v>
      </c>
      <c r="F6" s="64" t="s">
        <v>2</v>
      </c>
      <c r="G6" s="58" t="s">
        <v>3</v>
      </c>
      <c r="H6" s="63"/>
      <c r="I6" s="63" t="s">
        <v>25</v>
      </c>
      <c r="J6" s="65" t="s">
        <v>2</v>
      </c>
      <c r="K6" s="58" t="s">
        <v>3</v>
      </c>
      <c r="L6" s="63"/>
      <c r="M6" s="63" t="s">
        <v>25</v>
      </c>
      <c r="N6" s="66" t="s">
        <v>2</v>
      </c>
      <c r="O6" s="58" t="s">
        <v>3</v>
      </c>
      <c r="P6" s="58" t="s">
        <v>4</v>
      </c>
      <c r="Q6" s="67" t="s">
        <v>2</v>
      </c>
      <c r="R6" s="69"/>
      <c r="V6"/>
      <c r="W6"/>
    </row>
    <row r="7" spans="1:23" ht="15.5" x14ac:dyDescent="0.25">
      <c r="A7" s="60" t="s">
        <v>87</v>
      </c>
      <c r="B7" s="60"/>
      <c r="C7" s="70" t="s">
        <v>88</v>
      </c>
      <c r="D7" s="16"/>
      <c r="E7" s="16"/>
      <c r="F7" s="27">
        <v>1</v>
      </c>
      <c r="G7" s="25">
        <v>10</v>
      </c>
      <c r="H7" s="12"/>
      <c r="I7" s="12"/>
      <c r="J7" s="13">
        <v>1</v>
      </c>
      <c r="K7" s="12">
        <v>10</v>
      </c>
      <c r="L7" s="12"/>
      <c r="M7" s="12"/>
      <c r="N7" s="14">
        <v>1</v>
      </c>
      <c r="O7" s="12">
        <v>10</v>
      </c>
      <c r="P7" s="5">
        <f>SUM(G7+K7+O7)</f>
        <v>30</v>
      </c>
      <c r="Q7" s="34">
        <v>1</v>
      </c>
      <c r="R7" s="2"/>
      <c r="V7"/>
      <c r="W7"/>
    </row>
    <row r="8" spans="1:23" s="101" customFormat="1" ht="15.5" x14ac:dyDescent="0.25">
      <c r="A8" s="103" t="s">
        <v>89</v>
      </c>
      <c r="B8" s="104"/>
      <c r="C8" s="105"/>
      <c r="D8" s="94"/>
      <c r="E8" s="94"/>
      <c r="F8" s="95"/>
      <c r="G8" s="96"/>
      <c r="H8" s="95"/>
      <c r="I8" s="95"/>
      <c r="J8" s="95"/>
      <c r="K8" s="95"/>
      <c r="L8" s="95"/>
      <c r="M8" s="95"/>
      <c r="N8" s="95"/>
      <c r="O8" s="95"/>
      <c r="P8" s="97">
        <f>SUM(G8+K8+O8)</f>
        <v>0</v>
      </c>
      <c r="Q8" s="34"/>
      <c r="R8" s="100"/>
      <c r="S8" s="106"/>
      <c r="T8" s="106"/>
      <c r="U8" s="106"/>
    </row>
    <row r="9" spans="1:23" s="101" customFormat="1" ht="15.5" x14ac:dyDescent="0.25">
      <c r="A9" s="103" t="s">
        <v>90</v>
      </c>
      <c r="B9" s="104"/>
      <c r="C9" s="105"/>
      <c r="D9" s="94"/>
      <c r="E9" s="94"/>
      <c r="F9" s="95"/>
      <c r="G9" s="96"/>
      <c r="H9" s="95"/>
      <c r="I9" s="95"/>
      <c r="J9" s="95"/>
      <c r="K9" s="95"/>
      <c r="L9" s="95"/>
      <c r="M9" s="95"/>
      <c r="N9" s="95"/>
      <c r="O9" s="95"/>
      <c r="P9" s="97">
        <f>SUM(G9+K9+O9)</f>
        <v>0</v>
      </c>
      <c r="Q9" s="34"/>
      <c r="R9" s="100"/>
      <c r="S9" s="106"/>
      <c r="T9" s="106"/>
      <c r="U9" s="106"/>
    </row>
    <row r="10" spans="1:23" ht="15.5" x14ac:dyDescent="0.25">
      <c r="A10" s="18"/>
      <c r="B10" s="18"/>
      <c r="C10" s="18"/>
      <c r="D10" s="16"/>
      <c r="E10" s="16"/>
      <c r="F10" s="27"/>
      <c r="G10" s="25"/>
      <c r="H10" s="12"/>
      <c r="I10" s="12"/>
      <c r="J10" s="13"/>
      <c r="K10" s="12"/>
      <c r="L10" s="12"/>
      <c r="M10" s="12"/>
      <c r="N10" s="14"/>
      <c r="O10" s="12"/>
      <c r="P10" s="5">
        <f t="shared" ref="P10:P13" si="0">SUM(G10+K10+O10)</f>
        <v>0</v>
      </c>
      <c r="Q10" s="34"/>
    </row>
    <row r="11" spans="1:23" ht="15.5" x14ac:dyDescent="0.25">
      <c r="D11" s="16"/>
      <c r="E11" s="16"/>
      <c r="F11" s="27"/>
      <c r="G11" s="25"/>
      <c r="H11" s="12"/>
      <c r="I11" s="12"/>
      <c r="J11" s="13"/>
      <c r="K11" s="12"/>
      <c r="L11" s="12"/>
      <c r="M11" s="12"/>
      <c r="N11" s="14"/>
      <c r="O11" s="12"/>
      <c r="P11" s="5">
        <f t="shared" si="0"/>
        <v>0</v>
      </c>
      <c r="Q11" s="34"/>
    </row>
    <row r="12" spans="1:23" ht="15.5" x14ac:dyDescent="0.25">
      <c r="D12" s="16"/>
      <c r="E12" s="16"/>
      <c r="F12" s="27"/>
      <c r="G12" s="25"/>
      <c r="H12" s="12"/>
      <c r="I12" s="12"/>
      <c r="J12" s="13"/>
      <c r="K12" s="12"/>
      <c r="L12" s="12"/>
      <c r="M12" s="12"/>
      <c r="N12" s="14"/>
      <c r="O12" s="12"/>
      <c r="P12" s="5">
        <f t="shared" si="0"/>
        <v>0</v>
      </c>
      <c r="Q12" s="34"/>
    </row>
    <row r="13" spans="1:23" ht="15.5" x14ac:dyDescent="0.25">
      <c r="D13" s="16"/>
      <c r="E13" s="16"/>
      <c r="F13" s="27"/>
      <c r="G13" s="25"/>
      <c r="H13" s="12"/>
      <c r="I13" s="12"/>
      <c r="J13" s="13"/>
      <c r="K13" s="12"/>
      <c r="L13" s="12"/>
      <c r="M13" s="12"/>
      <c r="N13" s="14"/>
      <c r="O13" s="12"/>
      <c r="P13" s="5">
        <f t="shared" si="0"/>
        <v>0</v>
      </c>
      <c r="Q13" s="34"/>
    </row>
    <row r="14" spans="1:23" ht="15.5" x14ac:dyDescent="0.25">
      <c r="D14" s="16"/>
      <c r="E14" s="16"/>
      <c r="F14" s="27"/>
      <c r="G14" s="25"/>
      <c r="H14" s="12"/>
      <c r="I14" s="12"/>
      <c r="J14" s="13"/>
      <c r="K14" s="12"/>
      <c r="L14" s="12"/>
      <c r="M14" s="12"/>
      <c r="N14" s="14"/>
      <c r="O14" s="12"/>
      <c r="P14" s="5">
        <f>SUM(G14+K14+O14)</f>
        <v>0</v>
      </c>
      <c r="Q14" s="34"/>
    </row>
    <row r="15" spans="1:23" ht="15.5" x14ac:dyDescent="0.25">
      <c r="D15" s="16"/>
      <c r="E15" s="16"/>
      <c r="F15" s="27"/>
      <c r="G15" s="25"/>
      <c r="H15" s="12"/>
      <c r="I15" s="12"/>
      <c r="J15" s="13"/>
      <c r="K15" s="12"/>
      <c r="L15" s="12"/>
      <c r="M15" s="12"/>
      <c r="N15" s="14"/>
      <c r="O15" s="12"/>
      <c r="P15" s="5">
        <f>SUM(G15+K15+O15)</f>
        <v>0</v>
      </c>
      <c r="Q15" s="34"/>
    </row>
    <row r="16" spans="1:23" ht="15.5" x14ac:dyDescent="0.25">
      <c r="D16" s="16"/>
      <c r="E16" s="16"/>
      <c r="F16" s="27"/>
      <c r="G16" s="25"/>
      <c r="H16" s="12"/>
      <c r="I16" s="12"/>
      <c r="J16" s="13"/>
      <c r="K16" s="12"/>
      <c r="L16" s="12"/>
      <c r="M16" s="12"/>
      <c r="N16" s="14"/>
      <c r="O16" s="12"/>
      <c r="P16" s="5">
        <f>SUM(G16+K16+O16)</f>
        <v>0</v>
      </c>
      <c r="Q16" s="34"/>
    </row>
    <row r="17" spans="4:17" ht="15.5" x14ac:dyDescent="0.25">
      <c r="D17" s="16"/>
      <c r="E17" s="16"/>
      <c r="F17" s="27"/>
      <c r="G17" s="25"/>
      <c r="H17" s="12"/>
      <c r="I17" s="12"/>
      <c r="J17" s="13"/>
      <c r="K17" s="12"/>
      <c r="L17" s="12"/>
      <c r="M17" s="12"/>
      <c r="N17" s="14"/>
      <c r="O17" s="12"/>
      <c r="P17" s="5">
        <f t="shared" ref="P17:P20" si="1">SUM(G17+K17+O17)</f>
        <v>0</v>
      </c>
      <c r="Q17" s="34"/>
    </row>
    <row r="18" spans="4:17" ht="15.5" x14ac:dyDescent="0.25">
      <c r="D18" s="16"/>
      <c r="E18" s="16"/>
      <c r="F18" s="27"/>
      <c r="G18" s="25"/>
      <c r="H18" s="12"/>
      <c r="I18" s="12"/>
      <c r="J18" s="13"/>
      <c r="K18" s="12"/>
      <c r="L18" s="12"/>
      <c r="M18" s="12"/>
      <c r="N18" s="14"/>
      <c r="O18" s="12"/>
      <c r="P18" s="5">
        <f t="shared" si="1"/>
        <v>0</v>
      </c>
      <c r="Q18" s="34"/>
    </row>
    <row r="19" spans="4:17" ht="15.5" x14ac:dyDescent="0.25">
      <c r="D19" s="16"/>
      <c r="E19" s="16"/>
      <c r="F19" s="27"/>
      <c r="G19" s="25"/>
      <c r="H19" s="12"/>
      <c r="I19" s="12"/>
      <c r="J19" s="13"/>
      <c r="K19" s="12"/>
      <c r="L19" s="12"/>
      <c r="M19" s="12"/>
      <c r="N19" s="14"/>
      <c r="O19" s="12"/>
      <c r="P19" s="5">
        <f t="shared" si="1"/>
        <v>0</v>
      </c>
      <c r="Q19" s="34"/>
    </row>
    <row r="20" spans="4:17" ht="15.5" x14ac:dyDescent="0.25">
      <c r="D20" s="16"/>
      <c r="E20" s="16"/>
      <c r="F20" s="27"/>
      <c r="G20" s="25"/>
      <c r="H20" s="12"/>
      <c r="I20" s="12"/>
      <c r="J20" s="13"/>
      <c r="K20" s="12"/>
      <c r="L20" s="12"/>
      <c r="M20" s="12"/>
      <c r="N20" s="14"/>
      <c r="O20" s="12"/>
      <c r="P20" s="5">
        <f t="shared" si="1"/>
        <v>0</v>
      </c>
      <c r="Q20" s="34"/>
    </row>
    <row r="21" spans="4:17" ht="15.5" x14ac:dyDescent="0.25">
      <c r="D21" s="16"/>
      <c r="E21" s="16"/>
      <c r="F21" s="27"/>
      <c r="G21" s="25"/>
      <c r="H21" s="12"/>
      <c r="I21" s="12"/>
      <c r="J21" s="13"/>
      <c r="K21" s="12"/>
      <c r="L21" s="12"/>
      <c r="M21" s="12"/>
      <c r="N21" s="14"/>
      <c r="O21" s="12"/>
      <c r="P21" s="5">
        <f>SUM(G21+K21+O21)</f>
        <v>0</v>
      </c>
      <c r="Q21" s="34"/>
    </row>
    <row r="22" spans="4:17" ht="15.5" x14ac:dyDescent="0.25">
      <c r="D22" s="16"/>
      <c r="E22" s="16"/>
      <c r="F22" s="27"/>
      <c r="G22" s="25"/>
      <c r="H22" s="12"/>
      <c r="I22" s="12"/>
      <c r="J22" s="13"/>
      <c r="K22" s="12"/>
      <c r="L22" s="12"/>
      <c r="M22" s="12"/>
      <c r="N22" s="14"/>
      <c r="O22" s="12"/>
      <c r="P22" s="5">
        <f>SUM(G22+K22+O22)</f>
        <v>0</v>
      </c>
      <c r="Q22" s="34"/>
    </row>
  </sheetData>
  <autoFilter ref="A6:W9" xr:uid="{EA7AA93C-5421-4394-9DE2-042D5C0BC6E6}">
    <sortState xmlns:xlrd2="http://schemas.microsoft.com/office/spreadsheetml/2017/richdata2" ref="A7:W14">
      <sortCondition descending="1" ref="P6:P9"/>
    </sortState>
  </autoFilter>
  <sortState xmlns:xlrd2="http://schemas.microsoft.com/office/spreadsheetml/2017/richdata2" ref="A5:W8">
    <sortCondition descending="1" ref="P5:P8"/>
  </sortState>
  <mergeCells count="7">
    <mergeCell ref="A1:Q1"/>
    <mergeCell ref="A3:Q3"/>
    <mergeCell ref="A5:C5"/>
    <mergeCell ref="D5:G5"/>
    <mergeCell ref="H5:K5"/>
    <mergeCell ref="L5:O5"/>
    <mergeCell ref="P5:Q5"/>
  </mergeCells>
  <pageMargins left="0.38" right="0.27" top="1" bottom="1" header="0.5" footer="0.5"/>
  <pageSetup paperSize="9" scale="73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8C111-AB2A-4F64-A904-D4B52FEC0843}">
  <sheetPr>
    <tabColor rgb="FF92D050"/>
  </sheetPr>
  <dimension ref="A1:Q22"/>
  <sheetViews>
    <sheetView zoomScale="90" zoomScaleNormal="90" workbookViewId="0">
      <selection activeCell="Q7" sqref="Q7"/>
    </sheetView>
  </sheetViews>
  <sheetFormatPr defaultRowHeight="12.5" x14ac:dyDescent="0.25"/>
  <cols>
    <col min="1" max="1" width="23.81640625" customWidth="1"/>
    <col min="2" max="2" width="15.453125" customWidth="1"/>
    <col min="3" max="3" width="12.1796875" customWidth="1"/>
  </cols>
  <sheetData>
    <row r="1" spans="1:17" ht="21" customHeight="1" thickBot="1" x14ac:dyDescent="0.3">
      <c r="A1" s="109" t="s">
        <v>47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1"/>
    </row>
    <row r="2" spans="1:17" ht="20.5" thickBot="1" x14ac:dyDescent="0.3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17" ht="19" thickBot="1" x14ac:dyDescent="0.3">
      <c r="A3" s="112" t="s">
        <v>44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4"/>
    </row>
    <row r="4" spans="1:17" ht="19" thickBot="1" x14ac:dyDescent="0.3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</row>
    <row r="5" spans="1:17" ht="15.5" x14ac:dyDescent="0.35">
      <c r="A5" s="115"/>
      <c r="B5" s="116"/>
      <c r="C5" s="117"/>
      <c r="D5" s="118" t="s">
        <v>7</v>
      </c>
      <c r="E5" s="119"/>
      <c r="F5" s="119"/>
      <c r="G5" s="119"/>
      <c r="H5" s="120" t="s">
        <v>8</v>
      </c>
      <c r="I5" s="121"/>
      <c r="J5" s="121"/>
      <c r="K5" s="121"/>
      <c r="L5" s="122" t="s">
        <v>27</v>
      </c>
      <c r="M5" s="123"/>
      <c r="N5" s="123"/>
      <c r="O5" s="123"/>
      <c r="P5" s="124" t="s">
        <v>6</v>
      </c>
      <c r="Q5" s="125"/>
    </row>
    <row r="6" spans="1:17" ht="15.5" x14ac:dyDescent="0.25">
      <c r="A6" s="31" t="s">
        <v>0</v>
      </c>
      <c r="B6" s="8" t="s">
        <v>1</v>
      </c>
      <c r="C6" s="8" t="s">
        <v>5</v>
      </c>
      <c r="D6" s="28"/>
      <c r="E6" s="28" t="s">
        <v>25</v>
      </c>
      <c r="F6" s="26" t="s">
        <v>2</v>
      </c>
      <c r="G6" s="8" t="s">
        <v>3</v>
      </c>
      <c r="H6" s="28"/>
      <c r="I6" s="28" t="s">
        <v>25</v>
      </c>
      <c r="J6" s="9" t="s">
        <v>2</v>
      </c>
      <c r="K6" s="8" t="s">
        <v>3</v>
      </c>
      <c r="L6" s="28"/>
      <c r="M6" s="28" t="s">
        <v>25</v>
      </c>
      <c r="N6" s="10" t="s">
        <v>2</v>
      </c>
      <c r="O6" s="8" t="s">
        <v>3</v>
      </c>
      <c r="P6" s="8" t="s">
        <v>4</v>
      </c>
      <c r="Q6" s="32" t="s">
        <v>2</v>
      </c>
    </row>
    <row r="7" spans="1:17" ht="16" x14ac:dyDescent="0.25">
      <c r="A7" s="75" t="s">
        <v>84</v>
      </c>
      <c r="B7" s="75" t="s">
        <v>81</v>
      </c>
      <c r="C7" s="75" t="s">
        <v>28</v>
      </c>
      <c r="D7" s="16"/>
      <c r="E7" s="16"/>
      <c r="F7" s="27">
        <v>3</v>
      </c>
      <c r="G7" s="25">
        <v>8</v>
      </c>
      <c r="H7" s="12"/>
      <c r="I7" s="12"/>
      <c r="J7" s="13">
        <v>3</v>
      </c>
      <c r="K7" s="12">
        <v>8</v>
      </c>
      <c r="L7" s="12"/>
      <c r="M7" s="12"/>
      <c r="N7" s="14">
        <v>3</v>
      </c>
      <c r="O7" s="12">
        <v>8</v>
      </c>
      <c r="P7" s="5">
        <f>SUM(G7+K7+O7)</f>
        <v>24</v>
      </c>
      <c r="Q7" s="34" t="s">
        <v>95</v>
      </c>
    </row>
    <row r="8" spans="1:17" ht="15.5" x14ac:dyDescent="0.25">
      <c r="A8" s="33"/>
      <c r="B8" s="19"/>
      <c r="C8" s="19"/>
      <c r="D8" s="16"/>
      <c r="E8" s="16"/>
      <c r="F8" s="27"/>
      <c r="G8" s="25"/>
      <c r="H8" s="12"/>
      <c r="I8" s="12"/>
      <c r="J8" s="13"/>
      <c r="K8" s="12"/>
      <c r="L8" s="12"/>
      <c r="M8" s="12"/>
      <c r="N8" s="14"/>
      <c r="O8" s="12"/>
      <c r="P8" s="5">
        <f>SUM(G8+K8+O8)</f>
        <v>0</v>
      </c>
      <c r="Q8" s="34"/>
    </row>
    <row r="9" spans="1:17" s="86" customFormat="1" ht="15.5" x14ac:dyDescent="0.25">
      <c r="A9" s="78"/>
      <c r="B9" s="79"/>
      <c r="C9" s="79"/>
      <c r="D9" s="80"/>
      <c r="E9" s="80"/>
      <c r="F9" s="81"/>
      <c r="G9" s="82"/>
      <c r="H9" s="81"/>
      <c r="I9" s="81"/>
      <c r="J9" s="81"/>
      <c r="K9" s="81"/>
      <c r="L9" s="81"/>
      <c r="M9" s="81"/>
      <c r="N9" s="81"/>
      <c r="O9" s="81"/>
      <c r="P9" s="83">
        <f>SUM(G9+K9+O9)</f>
        <v>0</v>
      </c>
      <c r="Q9" s="84"/>
    </row>
    <row r="10" spans="1:17" ht="15.5" x14ac:dyDescent="0.25">
      <c r="A10" s="33"/>
      <c r="B10" s="19"/>
      <c r="C10" s="19"/>
      <c r="D10" s="16"/>
      <c r="E10" s="16"/>
      <c r="F10" s="27"/>
      <c r="G10" s="25"/>
      <c r="H10" s="12"/>
      <c r="I10" s="12"/>
      <c r="J10" s="13"/>
      <c r="K10" s="12"/>
      <c r="L10" s="12"/>
      <c r="M10" s="12"/>
      <c r="N10" s="14"/>
      <c r="O10" s="12"/>
      <c r="P10" s="5">
        <f t="shared" ref="P10:P13" si="0">SUM(G10+K10+O10)</f>
        <v>0</v>
      </c>
      <c r="Q10" s="34"/>
    </row>
    <row r="11" spans="1:17" ht="15.5" x14ac:dyDescent="0.25">
      <c r="A11" s="36"/>
      <c r="B11" s="2"/>
      <c r="C11" s="2"/>
      <c r="D11" s="16"/>
      <c r="E11" s="16"/>
      <c r="F11" s="27"/>
      <c r="G11" s="25"/>
      <c r="H11" s="12"/>
      <c r="I11" s="12"/>
      <c r="J11" s="13"/>
      <c r="K11" s="12"/>
      <c r="L11" s="12"/>
      <c r="M11" s="12"/>
      <c r="N11" s="14"/>
      <c r="O11" s="12"/>
      <c r="P11" s="5">
        <f t="shared" si="0"/>
        <v>0</v>
      </c>
      <c r="Q11" s="34"/>
    </row>
    <row r="12" spans="1:17" ht="15.5" x14ac:dyDescent="0.25">
      <c r="A12" s="33"/>
      <c r="B12" s="19"/>
      <c r="C12" s="19"/>
      <c r="D12" s="16"/>
      <c r="E12" s="16"/>
      <c r="F12" s="27"/>
      <c r="G12" s="25"/>
      <c r="H12" s="12"/>
      <c r="I12" s="12"/>
      <c r="J12" s="13"/>
      <c r="K12" s="12"/>
      <c r="L12" s="12"/>
      <c r="M12" s="12"/>
      <c r="N12" s="14"/>
      <c r="O12" s="12"/>
      <c r="P12" s="5">
        <f t="shared" si="0"/>
        <v>0</v>
      </c>
      <c r="Q12" s="34"/>
    </row>
    <row r="13" spans="1:17" ht="15.5" x14ac:dyDescent="0.25">
      <c r="A13" s="36"/>
      <c r="B13" s="2"/>
      <c r="C13" s="2"/>
      <c r="D13" s="16"/>
      <c r="E13" s="16"/>
      <c r="F13" s="27"/>
      <c r="G13" s="25"/>
      <c r="H13" s="12"/>
      <c r="I13" s="12"/>
      <c r="J13" s="13"/>
      <c r="K13" s="12"/>
      <c r="L13" s="12"/>
      <c r="M13" s="12"/>
      <c r="N13" s="14"/>
      <c r="O13" s="12"/>
      <c r="P13" s="5">
        <f t="shared" si="0"/>
        <v>0</v>
      </c>
      <c r="Q13" s="34"/>
    </row>
    <row r="14" spans="1:17" ht="15.5" x14ac:dyDescent="0.25">
      <c r="A14" s="36"/>
      <c r="B14" s="2"/>
      <c r="C14" s="2"/>
      <c r="D14" s="16"/>
      <c r="E14" s="16"/>
      <c r="F14" s="27"/>
      <c r="G14" s="25"/>
      <c r="H14" s="12"/>
      <c r="I14" s="12"/>
      <c r="J14" s="13"/>
      <c r="K14" s="12"/>
      <c r="L14" s="12"/>
      <c r="M14" s="12"/>
      <c r="N14" s="14"/>
      <c r="O14" s="12"/>
      <c r="P14" s="5">
        <f>SUM(G14+K14+O14)</f>
        <v>0</v>
      </c>
      <c r="Q14" s="34"/>
    </row>
    <row r="15" spans="1:17" ht="15.5" x14ac:dyDescent="0.25">
      <c r="A15" s="33"/>
      <c r="B15" s="19"/>
      <c r="C15" s="19"/>
      <c r="D15" s="16"/>
      <c r="E15" s="16"/>
      <c r="F15" s="27"/>
      <c r="G15" s="25"/>
      <c r="H15" s="12"/>
      <c r="I15" s="12"/>
      <c r="J15" s="13"/>
      <c r="K15" s="12"/>
      <c r="L15" s="12"/>
      <c r="M15" s="12"/>
      <c r="N15" s="14"/>
      <c r="O15" s="12"/>
      <c r="P15" s="5">
        <f>SUM(G15+K15+O15)</f>
        <v>0</v>
      </c>
      <c r="Q15" s="34"/>
    </row>
    <row r="16" spans="1:17" ht="16" thickBot="1" x14ac:dyDescent="0.3">
      <c r="A16" s="37"/>
      <c r="B16" s="38"/>
      <c r="C16" s="38"/>
      <c r="D16" s="16"/>
      <c r="E16" s="16"/>
      <c r="F16" s="27"/>
      <c r="G16" s="25"/>
      <c r="H16" s="12"/>
      <c r="I16" s="12"/>
      <c r="J16" s="13"/>
      <c r="K16" s="12"/>
      <c r="L16" s="12"/>
      <c r="M16" s="12"/>
      <c r="N16" s="14"/>
      <c r="O16" s="12"/>
      <c r="P16" s="5">
        <f>SUM(G16+K16+O16)</f>
        <v>0</v>
      </c>
      <c r="Q16" s="34"/>
    </row>
    <row r="17" spans="4:17" ht="15.5" x14ac:dyDescent="0.25">
      <c r="D17" s="16"/>
      <c r="E17" s="16"/>
      <c r="F17" s="27"/>
      <c r="G17" s="25"/>
      <c r="H17" s="12"/>
      <c r="I17" s="12"/>
      <c r="J17" s="13"/>
      <c r="K17" s="12"/>
      <c r="L17" s="12"/>
      <c r="M17" s="12"/>
      <c r="N17" s="14"/>
      <c r="O17" s="12"/>
      <c r="P17" s="5">
        <f t="shared" ref="P17:P20" si="1">SUM(G17+K17+O17)</f>
        <v>0</v>
      </c>
      <c r="Q17" s="34"/>
    </row>
    <row r="18" spans="4:17" ht="15.5" x14ac:dyDescent="0.25">
      <c r="D18" s="16"/>
      <c r="E18" s="16"/>
      <c r="F18" s="27"/>
      <c r="G18" s="25"/>
      <c r="H18" s="12"/>
      <c r="I18" s="12"/>
      <c r="J18" s="13"/>
      <c r="K18" s="12"/>
      <c r="L18" s="12"/>
      <c r="M18" s="12"/>
      <c r="N18" s="14"/>
      <c r="O18" s="12"/>
      <c r="P18" s="5">
        <f t="shared" si="1"/>
        <v>0</v>
      </c>
      <c r="Q18" s="34"/>
    </row>
    <row r="19" spans="4:17" ht="15.5" x14ac:dyDescent="0.25">
      <c r="D19" s="16"/>
      <c r="E19" s="16"/>
      <c r="F19" s="27"/>
      <c r="G19" s="25"/>
      <c r="H19" s="12"/>
      <c r="I19" s="12"/>
      <c r="J19" s="13"/>
      <c r="K19" s="12"/>
      <c r="L19" s="12"/>
      <c r="M19" s="12"/>
      <c r="N19" s="14"/>
      <c r="O19" s="12"/>
      <c r="P19" s="5">
        <f t="shared" si="1"/>
        <v>0</v>
      </c>
      <c r="Q19" s="34"/>
    </row>
    <row r="20" spans="4:17" ht="15.5" x14ac:dyDescent="0.25">
      <c r="D20" s="16"/>
      <c r="E20" s="16"/>
      <c r="F20" s="27"/>
      <c r="G20" s="25"/>
      <c r="H20" s="12"/>
      <c r="I20" s="12"/>
      <c r="J20" s="13"/>
      <c r="K20" s="12"/>
      <c r="L20" s="12"/>
      <c r="M20" s="12"/>
      <c r="N20" s="14"/>
      <c r="O20" s="12"/>
      <c r="P20" s="5">
        <f t="shared" si="1"/>
        <v>0</v>
      </c>
      <c r="Q20" s="34"/>
    </row>
    <row r="21" spans="4:17" ht="15.5" x14ac:dyDescent="0.25">
      <c r="D21" s="16"/>
      <c r="E21" s="16"/>
      <c r="F21" s="27"/>
      <c r="G21" s="25"/>
      <c r="H21" s="12"/>
      <c r="I21" s="12"/>
      <c r="J21" s="13"/>
      <c r="K21" s="12"/>
      <c r="L21" s="12"/>
      <c r="M21" s="12"/>
      <c r="N21" s="14"/>
      <c r="O21" s="12"/>
      <c r="P21" s="5">
        <f>SUM(G21+K21+O21)</f>
        <v>0</v>
      </c>
      <c r="Q21" s="34"/>
    </row>
    <row r="22" spans="4:17" ht="15.5" x14ac:dyDescent="0.25">
      <c r="D22" s="16"/>
      <c r="E22" s="16"/>
      <c r="F22" s="27"/>
      <c r="G22" s="25"/>
      <c r="H22" s="12"/>
      <c r="I22" s="12"/>
      <c r="J22" s="13"/>
      <c r="K22" s="12"/>
      <c r="L22" s="12"/>
      <c r="M22" s="12"/>
      <c r="N22" s="14"/>
      <c r="O22" s="12"/>
      <c r="P22" s="5">
        <f>SUM(G22+K22+O22)</f>
        <v>0</v>
      </c>
      <c r="Q22" s="34"/>
    </row>
  </sheetData>
  <mergeCells count="7">
    <mergeCell ref="A1:Q1"/>
    <mergeCell ref="A3:Q3"/>
    <mergeCell ref="A5:C5"/>
    <mergeCell ref="D5:G5"/>
    <mergeCell ref="H5:K5"/>
    <mergeCell ref="L5:O5"/>
    <mergeCell ref="P5:Q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FF00"/>
  </sheetPr>
  <dimension ref="A1:Q17"/>
  <sheetViews>
    <sheetView zoomScaleNormal="100" workbookViewId="0">
      <selection activeCell="Q14" sqref="Q14"/>
    </sheetView>
  </sheetViews>
  <sheetFormatPr defaultRowHeight="12.5" x14ac:dyDescent="0.25"/>
  <cols>
    <col min="1" max="1" width="23.26953125" customWidth="1"/>
    <col min="2" max="2" width="17.453125" hidden="1" customWidth="1"/>
    <col min="3" max="3" width="17.1796875" customWidth="1"/>
  </cols>
  <sheetData>
    <row r="1" spans="1:17" ht="21" customHeight="1" thickBot="1" x14ac:dyDescent="0.3">
      <c r="A1" s="109" t="s">
        <v>46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1"/>
    </row>
    <row r="2" spans="1:17" ht="20.5" thickBot="1" x14ac:dyDescent="0.3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17" ht="19" thickBot="1" x14ac:dyDescent="0.3">
      <c r="A3" s="112" t="s">
        <v>10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4"/>
    </row>
    <row r="4" spans="1:17" ht="19" thickBot="1" x14ac:dyDescent="0.3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</row>
    <row r="5" spans="1:17" ht="15.5" x14ac:dyDescent="0.35">
      <c r="A5" s="115"/>
      <c r="B5" s="116"/>
      <c r="C5" s="117"/>
      <c r="D5" s="118" t="s">
        <v>7</v>
      </c>
      <c r="E5" s="119"/>
      <c r="F5" s="119"/>
      <c r="G5" s="119"/>
      <c r="H5" s="120" t="s">
        <v>8</v>
      </c>
      <c r="I5" s="121"/>
      <c r="J5" s="121"/>
      <c r="K5" s="121"/>
      <c r="L5" s="122" t="s">
        <v>27</v>
      </c>
      <c r="M5" s="123"/>
      <c r="N5" s="123"/>
      <c r="O5" s="123"/>
      <c r="P5" s="124" t="s">
        <v>6</v>
      </c>
      <c r="Q5" s="125"/>
    </row>
    <row r="6" spans="1:17" ht="15.5" x14ac:dyDescent="0.25">
      <c r="A6" s="57" t="s">
        <v>0</v>
      </c>
      <c r="B6" s="58" t="s">
        <v>1</v>
      </c>
      <c r="C6" s="58" t="s">
        <v>5</v>
      </c>
      <c r="D6" s="28"/>
      <c r="E6" s="28"/>
      <c r="F6" s="26" t="s">
        <v>2</v>
      </c>
      <c r="G6" s="8" t="s">
        <v>3</v>
      </c>
      <c r="H6" s="28"/>
      <c r="I6" s="28"/>
      <c r="J6" s="9" t="s">
        <v>2</v>
      </c>
      <c r="K6" s="8" t="s">
        <v>3</v>
      </c>
      <c r="L6" s="28"/>
      <c r="M6" s="28"/>
      <c r="N6" s="10" t="s">
        <v>2</v>
      </c>
      <c r="O6" s="8" t="s">
        <v>3</v>
      </c>
      <c r="P6" s="8" t="s">
        <v>4</v>
      </c>
      <c r="Q6" s="32" t="s">
        <v>2</v>
      </c>
    </row>
    <row r="7" spans="1:17" ht="16" x14ac:dyDescent="0.25">
      <c r="A7" s="75" t="s">
        <v>48</v>
      </c>
      <c r="B7" s="75"/>
      <c r="C7" s="75" t="s">
        <v>38</v>
      </c>
      <c r="D7" s="16"/>
      <c r="E7" s="16"/>
      <c r="F7" s="27">
        <v>1</v>
      </c>
      <c r="G7" s="25">
        <v>10</v>
      </c>
      <c r="H7" s="12"/>
      <c r="I7" s="12"/>
      <c r="J7" s="13">
        <v>2</v>
      </c>
      <c r="K7" s="12">
        <v>9</v>
      </c>
      <c r="L7" s="12"/>
      <c r="M7" s="12"/>
      <c r="N7" s="14">
        <v>2</v>
      </c>
      <c r="O7" s="12">
        <v>9</v>
      </c>
      <c r="P7" s="5">
        <f t="shared" ref="P7:P13" si="0">SUM(G7+K7+O7)</f>
        <v>28</v>
      </c>
      <c r="Q7" s="34"/>
    </row>
    <row r="8" spans="1:17" ht="16" x14ac:dyDescent="0.25">
      <c r="A8" s="75" t="s">
        <v>50</v>
      </c>
      <c r="B8" s="75"/>
      <c r="C8" s="75" t="s">
        <v>26</v>
      </c>
      <c r="D8" s="16"/>
      <c r="E8" s="16"/>
      <c r="F8" s="27">
        <v>3</v>
      </c>
      <c r="G8" s="25">
        <v>8</v>
      </c>
      <c r="H8" s="12"/>
      <c r="I8" s="12"/>
      <c r="J8" s="13">
        <v>1</v>
      </c>
      <c r="K8" s="12">
        <v>10</v>
      </c>
      <c r="L8" s="12"/>
      <c r="M8" s="12"/>
      <c r="N8" s="14">
        <v>1</v>
      </c>
      <c r="O8" s="12">
        <v>10</v>
      </c>
      <c r="P8" s="5">
        <f t="shared" si="0"/>
        <v>28</v>
      </c>
      <c r="Q8" s="34">
        <v>1</v>
      </c>
    </row>
    <row r="9" spans="1:17" ht="16" x14ac:dyDescent="0.25">
      <c r="A9" s="75" t="s">
        <v>49</v>
      </c>
      <c r="B9" s="75"/>
      <c r="C9" s="75" t="s">
        <v>26</v>
      </c>
      <c r="D9" s="16"/>
      <c r="E9" s="16"/>
      <c r="F9" s="27">
        <v>2</v>
      </c>
      <c r="G9" s="25">
        <v>9</v>
      </c>
      <c r="H9" s="12"/>
      <c r="I9" s="12"/>
      <c r="J9" s="13">
        <v>4</v>
      </c>
      <c r="K9" s="12">
        <v>7</v>
      </c>
      <c r="L9" s="12"/>
      <c r="M9" s="12"/>
      <c r="N9" s="14">
        <v>3</v>
      </c>
      <c r="O9" s="12">
        <v>8</v>
      </c>
      <c r="P9" s="5">
        <f t="shared" si="0"/>
        <v>24</v>
      </c>
      <c r="Q9" s="34"/>
    </row>
    <row r="10" spans="1:17" ht="16" x14ac:dyDescent="0.25">
      <c r="A10" s="75" t="s">
        <v>52</v>
      </c>
      <c r="B10" s="75"/>
      <c r="C10" s="75" t="s">
        <v>53</v>
      </c>
      <c r="D10" s="16"/>
      <c r="E10" s="16"/>
      <c r="F10" s="27">
        <v>4</v>
      </c>
      <c r="G10" s="25">
        <v>7</v>
      </c>
      <c r="H10" s="12"/>
      <c r="I10" s="12"/>
      <c r="J10" s="13">
        <v>3</v>
      </c>
      <c r="K10" s="12">
        <v>8</v>
      </c>
      <c r="L10" s="12"/>
      <c r="M10" s="12"/>
      <c r="N10" s="14">
        <v>4</v>
      </c>
      <c r="O10" s="12">
        <v>7</v>
      </c>
      <c r="P10" s="5">
        <f t="shared" si="0"/>
        <v>22</v>
      </c>
      <c r="Q10" s="34"/>
    </row>
    <row r="11" spans="1:17" ht="16" x14ac:dyDescent="0.25">
      <c r="A11" s="75" t="s">
        <v>51</v>
      </c>
      <c r="B11" s="75"/>
      <c r="C11" s="75" t="s">
        <v>26</v>
      </c>
      <c r="D11" s="16"/>
      <c r="E11" s="16"/>
      <c r="F11" s="27">
        <v>5</v>
      </c>
      <c r="G11" s="25">
        <v>6</v>
      </c>
      <c r="H11" s="12"/>
      <c r="I11" s="12"/>
      <c r="J11" s="13" t="s">
        <v>86</v>
      </c>
      <c r="K11" s="12"/>
      <c r="L11" s="12"/>
      <c r="M11" s="12"/>
      <c r="N11" s="14" t="s">
        <v>86</v>
      </c>
      <c r="O11" s="12"/>
      <c r="P11" s="5">
        <f t="shared" si="0"/>
        <v>6</v>
      </c>
      <c r="Q11" s="34"/>
    </row>
    <row r="12" spans="1:17" ht="15.5" x14ac:dyDescent="0.3">
      <c r="A12" s="76"/>
      <c r="B12" s="77"/>
      <c r="C12" s="77"/>
      <c r="D12" s="16"/>
      <c r="E12" s="16"/>
      <c r="F12" s="27"/>
      <c r="G12" s="25"/>
      <c r="H12" s="12"/>
      <c r="I12" s="12"/>
      <c r="J12" s="13"/>
      <c r="K12" s="12"/>
      <c r="L12" s="12"/>
      <c r="M12" s="12"/>
      <c r="N12" s="14"/>
      <c r="O12" s="12"/>
      <c r="P12" s="5">
        <f t="shared" si="0"/>
        <v>0</v>
      </c>
      <c r="Q12" s="34"/>
    </row>
    <row r="13" spans="1:17" s="86" customFormat="1" ht="15.5" x14ac:dyDescent="0.25">
      <c r="A13" s="89"/>
      <c r="B13" s="85"/>
      <c r="C13" s="85"/>
      <c r="D13" s="80"/>
      <c r="E13" s="80"/>
      <c r="F13" s="81"/>
      <c r="G13" s="82"/>
      <c r="H13" s="81"/>
      <c r="I13" s="81"/>
      <c r="J13" s="81"/>
      <c r="K13" s="81"/>
      <c r="L13" s="81"/>
      <c r="M13" s="81"/>
      <c r="N13" s="81"/>
      <c r="O13" s="81"/>
      <c r="P13" s="83">
        <f t="shared" si="0"/>
        <v>0</v>
      </c>
      <c r="Q13" s="84"/>
    </row>
    <row r="14" spans="1:17" ht="15.5" x14ac:dyDescent="0.25">
      <c r="A14" s="36"/>
      <c r="B14" s="2"/>
      <c r="C14" s="2"/>
      <c r="D14" s="16"/>
      <c r="E14" s="16"/>
      <c r="F14" s="27"/>
      <c r="G14" s="25"/>
      <c r="H14" s="12"/>
      <c r="I14" s="12"/>
      <c r="J14" s="13"/>
      <c r="K14" s="12"/>
      <c r="L14" s="12"/>
      <c r="M14" s="12"/>
      <c r="N14" s="47"/>
      <c r="O14" s="12"/>
      <c r="P14" s="5"/>
      <c r="Q14" s="34"/>
    </row>
    <row r="15" spans="1:17" ht="15.5" x14ac:dyDescent="0.25">
      <c r="A15" s="36"/>
      <c r="B15" s="2"/>
      <c r="C15" s="2"/>
      <c r="D15" s="16"/>
      <c r="E15" s="16"/>
      <c r="F15" s="27"/>
      <c r="G15" s="25"/>
      <c r="H15" s="12"/>
      <c r="I15" s="12"/>
      <c r="J15" s="13"/>
      <c r="K15" s="12"/>
      <c r="L15" s="12"/>
      <c r="M15" s="5"/>
      <c r="N15" s="14"/>
      <c r="O15" s="12"/>
      <c r="P15" s="5"/>
      <c r="Q15" s="34"/>
    </row>
    <row r="16" spans="1:17" ht="15.5" x14ac:dyDescent="0.25">
      <c r="A16" s="33"/>
      <c r="B16" s="19"/>
      <c r="C16" s="19"/>
      <c r="D16" s="16"/>
      <c r="E16" s="16"/>
      <c r="F16" s="27"/>
      <c r="G16" s="25"/>
      <c r="H16" s="12"/>
      <c r="I16" s="12"/>
      <c r="J16" s="13"/>
      <c r="K16" s="12"/>
      <c r="L16" s="12"/>
      <c r="M16" s="12"/>
      <c r="N16" s="14"/>
      <c r="O16" s="12"/>
      <c r="P16" s="5"/>
      <c r="Q16" s="34"/>
    </row>
    <row r="17" spans="1:17" ht="16" thickBot="1" x14ac:dyDescent="0.3">
      <c r="A17" s="37"/>
      <c r="B17" s="38"/>
      <c r="C17" s="38"/>
      <c r="D17" s="39"/>
      <c r="E17" s="39"/>
      <c r="F17" s="40"/>
      <c r="G17" s="41"/>
      <c r="H17" s="42"/>
      <c r="I17" s="42"/>
      <c r="J17" s="43"/>
      <c r="K17" s="42"/>
      <c r="L17" s="42"/>
      <c r="M17" s="42"/>
      <c r="N17" s="44"/>
      <c r="O17" s="42"/>
      <c r="P17" s="45"/>
      <c r="Q17" s="46"/>
    </row>
  </sheetData>
  <autoFilter ref="A6:Q6" xr:uid="{00000000-0001-0000-0900-000000000000}">
    <sortState xmlns:xlrd2="http://schemas.microsoft.com/office/spreadsheetml/2017/richdata2" ref="A7:Q13">
      <sortCondition descending="1" ref="P6"/>
    </sortState>
  </autoFilter>
  <sortState xmlns:xlrd2="http://schemas.microsoft.com/office/spreadsheetml/2017/richdata2" ref="A7:Q11">
    <sortCondition descending="1" ref="P7:P11"/>
  </sortState>
  <mergeCells count="7">
    <mergeCell ref="A1:Q1"/>
    <mergeCell ref="A3:Q3"/>
    <mergeCell ref="A5:C5"/>
    <mergeCell ref="D5:G5"/>
    <mergeCell ref="H5:K5"/>
    <mergeCell ref="L5:O5"/>
    <mergeCell ref="P5:Q5"/>
  </mergeCells>
  <phoneticPr fontId="2" type="noConversion"/>
  <pageMargins left="0.75" right="0.75" top="1" bottom="1" header="0.5" footer="0.5"/>
  <pageSetup orientation="portrait" horizontalDpi="200" verticalDpi="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0C05A-F1DA-4914-AD02-0760A5E82F51}">
  <sheetPr>
    <tabColor rgb="FFFFFF00"/>
  </sheetPr>
  <dimension ref="A1:Q18"/>
  <sheetViews>
    <sheetView zoomScaleNormal="100" workbookViewId="0">
      <selection activeCell="H15" sqref="H15"/>
    </sheetView>
  </sheetViews>
  <sheetFormatPr defaultRowHeight="12.5" x14ac:dyDescent="0.25"/>
  <cols>
    <col min="1" max="1" width="23.26953125" customWidth="1"/>
    <col min="2" max="2" width="17.453125" hidden="1" customWidth="1"/>
    <col min="3" max="3" width="17.1796875" customWidth="1"/>
  </cols>
  <sheetData>
    <row r="1" spans="1:17" ht="21" customHeight="1" thickBot="1" x14ac:dyDescent="0.3">
      <c r="A1" s="109" t="s">
        <v>46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1"/>
    </row>
    <row r="2" spans="1:17" ht="20.5" thickBot="1" x14ac:dyDescent="0.3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17" ht="19" thickBot="1" x14ac:dyDescent="0.3">
      <c r="A3" s="112" t="s">
        <v>11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4"/>
    </row>
    <row r="4" spans="1:17" ht="19" thickBot="1" x14ac:dyDescent="0.3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</row>
    <row r="5" spans="1:17" ht="15.5" x14ac:dyDescent="0.35">
      <c r="A5" s="115"/>
      <c r="B5" s="116"/>
      <c r="C5" s="117"/>
      <c r="D5" s="118" t="s">
        <v>7</v>
      </c>
      <c r="E5" s="119"/>
      <c r="F5" s="119"/>
      <c r="G5" s="119"/>
      <c r="H5" s="120" t="s">
        <v>8</v>
      </c>
      <c r="I5" s="121"/>
      <c r="J5" s="121"/>
      <c r="K5" s="121"/>
      <c r="L5" s="122" t="s">
        <v>27</v>
      </c>
      <c r="M5" s="123"/>
      <c r="N5" s="123"/>
      <c r="O5" s="123"/>
      <c r="P5" s="124" t="s">
        <v>6</v>
      </c>
      <c r="Q5" s="125"/>
    </row>
    <row r="6" spans="1:17" ht="15.5" x14ac:dyDescent="0.25">
      <c r="A6" s="57" t="s">
        <v>0</v>
      </c>
      <c r="B6" s="58" t="s">
        <v>1</v>
      </c>
      <c r="C6" s="58" t="s">
        <v>5</v>
      </c>
      <c r="D6" s="28"/>
      <c r="E6" s="28"/>
      <c r="F6" s="26" t="s">
        <v>2</v>
      </c>
      <c r="G6" s="8" t="s">
        <v>3</v>
      </c>
      <c r="H6" s="28"/>
      <c r="I6" s="28"/>
      <c r="J6" s="9" t="s">
        <v>2</v>
      </c>
      <c r="K6" s="8" t="s">
        <v>3</v>
      </c>
      <c r="L6" s="28"/>
      <c r="M6" s="28"/>
      <c r="N6" s="10" t="s">
        <v>2</v>
      </c>
      <c r="O6" s="8" t="s">
        <v>3</v>
      </c>
      <c r="P6" s="8" t="s">
        <v>4</v>
      </c>
      <c r="Q6" s="32" t="s">
        <v>2</v>
      </c>
    </row>
    <row r="7" spans="1:17" ht="16" x14ac:dyDescent="0.25">
      <c r="A7" s="59" t="s">
        <v>55</v>
      </c>
      <c r="B7" s="19"/>
      <c r="C7" s="59" t="s">
        <v>21</v>
      </c>
      <c r="D7" s="16"/>
      <c r="E7" s="16"/>
      <c r="F7" s="27">
        <v>2</v>
      </c>
      <c r="G7" s="25">
        <v>9</v>
      </c>
      <c r="H7" s="12"/>
      <c r="I7" s="12"/>
      <c r="J7" s="13">
        <v>2</v>
      </c>
      <c r="K7" s="12">
        <v>9</v>
      </c>
      <c r="L7" s="12"/>
      <c r="M7" s="12"/>
      <c r="N7" s="14">
        <v>1</v>
      </c>
      <c r="O7" s="12">
        <v>10</v>
      </c>
      <c r="P7" s="5">
        <f t="shared" ref="P7:P14" si="0">SUM(G7+K7+O7)</f>
        <v>28</v>
      </c>
      <c r="Q7" s="34">
        <v>1</v>
      </c>
    </row>
    <row r="8" spans="1:17" ht="16" x14ac:dyDescent="0.25">
      <c r="A8" s="59" t="s">
        <v>19</v>
      </c>
      <c r="B8" s="19"/>
      <c r="C8" s="59" t="s">
        <v>26</v>
      </c>
      <c r="D8" s="16"/>
      <c r="E8" s="16"/>
      <c r="F8" s="27">
        <v>3</v>
      </c>
      <c r="G8" s="25">
        <v>8</v>
      </c>
      <c r="H8" s="12"/>
      <c r="I8" s="12"/>
      <c r="J8" s="13">
        <v>5</v>
      </c>
      <c r="K8" s="12">
        <v>6</v>
      </c>
      <c r="L8" s="12"/>
      <c r="M8" s="12"/>
      <c r="N8" s="14">
        <v>2</v>
      </c>
      <c r="O8" s="12">
        <v>9</v>
      </c>
      <c r="P8" s="5">
        <f t="shared" si="0"/>
        <v>23</v>
      </c>
      <c r="Q8" s="34"/>
    </row>
    <row r="9" spans="1:17" ht="16" x14ac:dyDescent="0.25">
      <c r="A9" s="59" t="s">
        <v>54</v>
      </c>
      <c r="B9" s="60"/>
      <c r="C9" s="59" t="s">
        <v>26</v>
      </c>
      <c r="D9" s="16"/>
      <c r="E9" s="16"/>
      <c r="F9" s="27">
        <v>6</v>
      </c>
      <c r="G9" s="25">
        <v>5</v>
      </c>
      <c r="H9" s="12"/>
      <c r="I9" s="12"/>
      <c r="J9" s="13">
        <v>3</v>
      </c>
      <c r="K9" s="12">
        <v>8</v>
      </c>
      <c r="L9" s="12"/>
      <c r="M9" s="12"/>
      <c r="N9" s="14">
        <v>3</v>
      </c>
      <c r="O9" s="12">
        <v>8</v>
      </c>
      <c r="P9" s="5">
        <f t="shared" si="0"/>
        <v>21</v>
      </c>
      <c r="Q9" s="34"/>
    </row>
    <row r="10" spans="1:17" ht="16" x14ac:dyDescent="0.25">
      <c r="A10" s="59" t="s">
        <v>56</v>
      </c>
      <c r="B10" s="19"/>
      <c r="C10" s="59" t="s">
        <v>28</v>
      </c>
      <c r="D10" s="16"/>
      <c r="E10" s="16"/>
      <c r="F10" s="27">
        <v>1</v>
      </c>
      <c r="G10" s="25">
        <v>10</v>
      </c>
      <c r="H10" s="12"/>
      <c r="I10" s="12"/>
      <c r="J10" s="13">
        <v>1</v>
      </c>
      <c r="K10" s="12">
        <v>10</v>
      </c>
      <c r="L10" s="12"/>
      <c r="M10" s="12"/>
      <c r="N10" s="14" t="s">
        <v>86</v>
      </c>
      <c r="O10" s="12"/>
      <c r="P10" s="5">
        <f t="shared" si="0"/>
        <v>20</v>
      </c>
      <c r="Q10" s="34"/>
    </row>
    <row r="11" spans="1:17" ht="16" x14ac:dyDescent="0.4">
      <c r="A11" s="61" t="s">
        <v>40</v>
      </c>
      <c r="B11" s="60"/>
      <c r="C11" s="59" t="s">
        <v>85</v>
      </c>
      <c r="D11" s="16"/>
      <c r="E11" s="16"/>
      <c r="F11" s="27">
        <v>4</v>
      </c>
      <c r="G11" s="25">
        <v>7</v>
      </c>
      <c r="H11" s="12"/>
      <c r="I11" s="12"/>
      <c r="J11" s="13">
        <v>4</v>
      </c>
      <c r="K11" s="12">
        <v>7</v>
      </c>
      <c r="L11" s="12"/>
      <c r="M11" s="12"/>
      <c r="N11" s="14">
        <v>5</v>
      </c>
      <c r="O11" s="12">
        <v>6</v>
      </c>
      <c r="P11" s="5">
        <f t="shared" si="0"/>
        <v>20</v>
      </c>
      <c r="Q11" s="34"/>
    </row>
    <row r="12" spans="1:17" ht="16" x14ac:dyDescent="0.25">
      <c r="A12" s="75" t="s">
        <v>32</v>
      </c>
      <c r="B12" s="75"/>
      <c r="C12" s="75" t="s">
        <v>26</v>
      </c>
      <c r="D12" s="16"/>
      <c r="E12" s="16"/>
      <c r="F12" s="27">
        <v>5</v>
      </c>
      <c r="G12" s="25">
        <v>6</v>
      </c>
      <c r="H12" s="12"/>
      <c r="I12" s="12"/>
      <c r="J12" s="13">
        <v>6</v>
      </c>
      <c r="K12" s="12">
        <v>5</v>
      </c>
      <c r="L12" s="12"/>
      <c r="M12" s="12"/>
      <c r="N12" s="14">
        <v>4</v>
      </c>
      <c r="O12" s="12">
        <v>7</v>
      </c>
      <c r="P12" s="5">
        <f t="shared" si="0"/>
        <v>18</v>
      </c>
      <c r="Q12" s="34"/>
    </row>
    <row r="13" spans="1:17" s="86" customFormat="1" ht="15.5" x14ac:dyDescent="0.25">
      <c r="A13" s="90"/>
      <c r="B13" s="91"/>
      <c r="C13" s="91"/>
      <c r="D13" s="80"/>
      <c r="E13" s="80"/>
      <c r="F13" s="81"/>
      <c r="G13" s="82"/>
      <c r="H13" s="81"/>
      <c r="I13" s="81"/>
      <c r="J13" s="81"/>
      <c r="K13" s="81"/>
      <c r="L13" s="81"/>
      <c r="M13" s="81"/>
      <c r="N13" s="81"/>
      <c r="O13" s="81"/>
      <c r="P13" s="83">
        <f t="shared" si="0"/>
        <v>0</v>
      </c>
      <c r="Q13" s="84"/>
    </row>
    <row r="14" spans="1:17" ht="15.5" x14ac:dyDescent="0.25">
      <c r="A14" s="36"/>
      <c r="B14" s="2"/>
      <c r="C14" s="2"/>
      <c r="D14" s="16"/>
      <c r="E14" s="16"/>
      <c r="F14" s="27"/>
      <c r="G14" s="25"/>
      <c r="H14" s="12"/>
      <c r="I14" s="12"/>
      <c r="J14" s="13"/>
      <c r="K14" s="12"/>
      <c r="L14" s="12"/>
      <c r="M14" s="12"/>
      <c r="N14" s="14"/>
      <c r="O14" s="12"/>
      <c r="P14" s="5">
        <f t="shared" si="0"/>
        <v>0</v>
      </c>
      <c r="Q14" s="34"/>
    </row>
    <row r="15" spans="1:17" ht="15.5" x14ac:dyDescent="0.25">
      <c r="A15" s="36"/>
      <c r="B15" s="2"/>
      <c r="C15" s="2"/>
      <c r="D15" s="16"/>
      <c r="E15" s="16"/>
      <c r="F15" s="27"/>
      <c r="G15" s="25"/>
      <c r="H15" s="12"/>
      <c r="I15" s="12"/>
      <c r="J15" s="13"/>
      <c r="K15" s="12"/>
      <c r="L15" s="12"/>
      <c r="M15" s="12"/>
      <c r="N15" s="47"/>
      <c r="O15" s="12"/>
      <c r="P15" s="5"/>
      <c r="Q15" s="34"/>
    </row>
    <row r="16" spans="1:17" ht="15.5" x14ac:dyDescent="0.25">
      <c r="A16" s="36"/>
      <c r="B16" s="2"/>
      <c r="C16" s="2"/>
      <c r="D16" s="16"/>
      <c r="E16" s="16"/>
      <c r="F16" s="27"/>
      <c r="G16" s="25"/>
      <c r="H16" s="12"/>
      <c r="I16" s="12"/>
      <c r="J16" s="13"/>
      <c r="K16" s="12"/>
      <c r="L16" s="12"/>
      <c r="M16" s="5"/>
      <c r="N16" s="14"/>
      <c r="O16" s="12"/>
      <c r="P16" s="5"/>
      <c r="Q16" s="34"/>
    </row>
    <row r="17" spans="1:17" ht="15.5" x14ac:dyDescent="0.25">
      <c r="A17" s="33"/>
      <c r="B17" s="19"/>
      <c r="C17" s="19"/>
      <c r="D17" s="16"/>
      <c r="E17" s="16"/>
      <c r="F17" s="27"/>
      <c r="G17" s="25"/>
      <c r="H17" s="12"/>
      <c r="I17" s="12"/>
      <c r="J17" s="13"/>
      <c r="K17" s="12"/>
      <c r="L17" s="12"/>
      <c r="M17" s="12"/>
      <c r="N17" s="14"/>
      <c r="O17" s="12"/>
      <c r="P17" s="5"/>
      <c r="Q17" s="34"/>
    </row>
    <row r="18" spans="1:17" ht="16" thickBot="1" x14ac:dyDescent="0.3">
      <c r="A18" s="37"/>
      <c r="B18" s="38"/>
      <c r="C18" s="38"/>
      <c r="D18" s="39"/>
      <c r="E18" s="39"/>
      <c r="F18" s="40"/>
      <c r="G18" s="41"/>
      <c r="H18" s="42"/>
      <c r="I18" s="42"/>
      <c r="J18" s="43"/>
      <c r="K18" s="42"/>
      <c r="L18" s="42"/>
      <c r="M18" s="42"/>
      <c r="N18" s="44"/>
      <c r="O18" s="42"/>
      <c r="P18" s="45"/>
      <c r="Q18" s="46"/>
    </row>
  </sheetData>
  <autoFilter ref="A6:Q6" xr:uid="{00000000-0001-0000-0900-000000000000}">
    <sortState xmlns:xlrd2="http://schemas.microsoft.com/office/spreadsheetml/2017/richdata2" ref="A7:Q14">
      <sortCondition descending="1" ref="P6"/>
    </sortState>
  </autoFilter>
  <mergeCells count="7">
    <mergeCell ref="A1:Q1"/>
    <mergeCell ref="A3:Q3"/>
    <mergeCell ref="A5:C5"/>
    <mergeCell ref="D5:G5"/>
    <mergeCell ref="H5:K5"/>
    <mergeCell ref="L5:O5"/>
    <mergeCell ref="P5:Q5"/>
  </mergeCells>
  <pageMargins left="0.75" right="0.75" top="1" bottom="1" header="0.5" footer="0.5"/>
  <pageSetup orientation="portrait" horizontalDpi="200" verticalDpi="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F35CC-6C96-49D9-9C12-B2599928CD12}">
  <sheetPr>
    <tabColor rgb="FFFF0000"/>
  </sheetPr>
  <dimension ref="A1:R22"/>
  <sheetViews>
    <sheetView workbookViewId="0">
      <selection activeCell="D7" sqref="D7:Q14"/>
    </sheetView>
  </sheetViews>
  <sheetFormatPr defaultRowHeight="12.5" x14ac:dyDescent="0.25"/>
  <cols>
    <col min="1" max="1" width="19.453125" customWidth="1"/>
    <col min="2" max="2" width="17.54296875" customWidth="1"/>
  </cols>
  <sheetData>
    <row r="1" spans="1:18" ht="20.5" thickBot="1" x14ac:dyDescent="0.3">
      <c r="A1" s="109" t="s">
        <v>45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1"/>
    </row>
    <row r="2" spans="1:18" ht="20.5" thickBot="1" x14ac:dyDescent="0.3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18" ht="19" thickBot="1" x14ac:dyDescent="0.3">
      <c r="A3" s="112" t="s">
        <v>15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4"/>
    </row>
    <row r="4" spans="1:18" ht="19" thickBot="1" x14ac:dyDescent="0.3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</row>
    <row r="5" spans="1:18" ht="15.5" x14ac:dyDescent="0.35">
      <c r="A5" s="115"/>
      <c r="B5" s="116"/>
      <c r="C5" s="117"/>
      <c r="D5" s="118" t="s">
        <v>7</v>
      </c>
      <c r="E5" s="119"/>
      <c r="F5" s="119"/>
      <c r="G5" s="119"/>
      <c r="H5" s="120" t="s">
        <v>8</v>
      </c>
      <c r="I5" s="121"/>
      <c r="J5" s="121"/>
      <c r="K5" s="121"/>
      <c r="L5" s="122" t="s">
        <v>9</v>
      </c>
      <c r="M5" s="123"/>
      <c r="N5" s="123"/>
      <c r="O5" s="123"/>
      <c r="P5" s="124" t="s">
        <v>6</v>
      </c>
      <c r="Q5" s="125"/>
      <c r="R5" s="49" t="s">
        <v>25</v>
      </c>
    </row>
    <row r="6" spans="1:18" ht="15.5" x14ac:dyDescent="0.25">
      <c r="A6" s="57" t="s">
        <v>0</v>
      </c>
      <c r="B6" s="58" t="s">
        <v>1</v>
      </c>
      <c r="C6" s="58" t="s">
        <v>5</v>
      </c>
      <c r="D6" s="63"/>
      <c r="E6" s="63" t="s">
        <v>25</v>
      </c>
      <c r="F6" s="64" t="s">
        <v>2</v>
      </c>
      <c r="G6" s="58" t="s">
        <v>3</v>
      </c>
      <c r="H6" s="63"/>
      <c r="I6" s="63" t="s">
        <v>25</v>
      </c>
      <c r="J6" s="65" t="s">
        <v>2</v>
      </c>
      <c r="K6" s="58" t="s">
        <v>3</v>
      </c>
      <c r="L6" s="63"/>
      <c r="M6" s="63" t="s">
        <v>25</v>
      </c>
      <c r="N6" s="66" t="s">
        <v>2</v>
      </c>
      <c r="O6" s="58" t="s">
        <v>3</v>
      </c>
      <c r="P6" s="58" t="s">
        <v>4</v>
      </c>
      <c r="Q6" s="67" t="s">
        <v>2</v>
      </c>
      <c r="R6" s="2"/>
    </row>
    <row r="7" spans="1:18" ht="15.5" x14ac:dyDescent="0.25">
      <c r="A7" s="60" t="s">
        <v>37</v>
      </c>
      <c r="B7" s="60"/>
      <c r="C7" s="71"/>
      <c r="D7" s="16"/>
      <c r="E7" s="16"/>
      <c r="F7" s="27"/>
      <c r="G7" s="25"/>
      <c r="H7" s="12"/>
      <c r="I7" s="12"/>
      <c r="J7" s="13"/>
      <c r="K7" s="12"/>
      <c r="L7" s="12"/>
      <c r="M7" s="12"/>
      <c r="N7" s="14"/>
      <c r="O7" s="12"/>
      <c r="P7" s="5">
        <f>SUM(G7+K7+O7)</f>
        <v>0</v>
      </c>
      <c r="Q7" s="34"/>
      <c r="R7" s="51"/>
    </row>
    <row r="8" spans="1:18" ht="15.5" x14ac:dyDescent="0.25">
      <c r="A8" s="19"/>
      <c r="B8" s="19"/>
      <c r="C8" s="19"/>
      <c r="D8" s="16"/>
      <c r="E8" s="16"/>
      <c r="F8" s="27"/>
      <c r="G8" s="25"/>
      <c r="H8" s="12"/>
      <c r="I8" s="12"/>
      <c r="J8" s="13"/>
      <c r="K8" s="12"/>
      <c r="L8" s="12"/>
      <c r="M8" s="12"/>
      <c r="N8" s="14"/>
      <c r="O8" s="12"/>
      <c r="P8" s="5">
        <f>SUM(G8+K8+O8)</f>
        <v>0</v>
      </c>
      <c r="Q8" s="34"/>
      <c r="R8" s="51"/>
    </row>
    <row r="9" spans="1:18" ht="15.5" x14ac:dyDescent="0.25">
      <c r="A9" s="19"/>
      <c r="B9" s="19"/>
      <c r="C9" s="19"/>
      <c r="D9" s="16"/>
      <c r="E9" s="16"/>
      <c r="F9" s="27"/>
      <c r="G9" s="25"/>
      <c r="H9" s="12"/>
      <c r="I9" s="12"/>
      <c r="J9" s="13"/>
      <c r="K9" s="12"/>
      <c r="L9" s="12"/>
      <c r="M9" s="12"/>
      <c r="N9" s="14"/>
      <c r="O9" s="12"/>
      <c r="P9" s="5">
        <f>SUM(G9+K9+O9)</f>
        <v>0</v>
      </c>
      <c r="Q9" s="34"/>
      <c r="R9" s="51"/>
    </row>
    <row r="10" spans="1:18" ht="15.5" x14ac:dyDescent="0.25">
      <c r="A10" s="19"/>
      <c r="B10" s="19"/>
      <c r="C10" s="19"/>
      <c r="D10" s="16"/>
      <c r="E10" s="16"/>
      <c r="F10" s="27"/>
      <c r="G10" s="25"/>
      <c r="H10" s="12"/>
      <c r="I10" s="12"/>
      <c r="J10" s="13"/>
      <c r="K10" s="12"/>
      <c r="L10" s="12"/>
      <c r="M10" s="12"/>
      <c r="N10" s="14"/>
      <c r="O10" s="12"/>
      <c r="P10" s="5">
        <f t="shared" ref="P10:P13" si="0">SUM(G10+K10+O10)</f>
        <v>0</v>
      </c>
      <c r="Q10" s="34"/>
      <c r="R10" s="51"/>
    </row>
    <row r="11" spans="1:18" ht="15.5" x14ac:dyDescent="0.35">
      <c r="A11" s="20"/>
      <c r="B11" s="20"/>
      <c r="C11" s="20"/>
      <c r="D11" s="16"/>
      <c r="E11" s="16"/>
      <c r="F11" s="27"/>
      <c r="G11" s="25"/>
      <c r="H11" s="12"/>
      <c r="I11" s="12"/>
      <c r="J11" s="13"/>
      <c r="K11" s="12"/>
      <c r="L11" s="12"/>
      <c r="M11" s="12"/>
      <c r="N11" s="14"/>
      <c r="O11" s="12"/>
      <c r="P11" s="5">
        <f t="shared" si="0"/>
        <v>0</v>
      </c>
      <c r="Q11" s="34"/>
      <c r="R11" s="51"/>
    </row>
    <row r="12" spans="1:18" ht="15.5" x14ac:dyDescent="0.25">
      <c r="A12" s="2"/>
      <c r="B12" s="2"/>
      <c r="C12" s="2"/>
      <c r="D12" s="16"/>
      <c r="E12" s="16"/>
      <c r="F12" s="27"/>
      <c r="G12" s="25"/>
      <c r="H12" s="12"/>
      <c r="I12" s="12"/>
      <c r="J12" s="13"/>
      <c r="K12" s="12"/>
      <c r="L12" s="12"/>
      <c r="M12" s="12"/>
      <c r="N12" s="14"/>
      <c r="O12" s="12"/>
      <c r="P12" s="5">
        <f t="shared" si="0"/>
        <v>0</v>
      </c>
      <c r="Q12" s="34"/>
      <c r="R12" s="51"/>
    </row>
    <row r="13" spans="1:18" ht="15.5" x14ac:dyDescent="0.25">
      <c r="A13" s="19"/>
      <c r="B13" s="19"/>
      <c r="C13" s="19"/>
      <c r="D13" s="16"/>
      <c r="E13" s="16"/>
      <c r="F13" s="27"/>
      <c r="G13" s="25"/>
      <c r="H13" s="12"/>
      <c r="I13" s="12"/>
      <c r="J13" s="13"/>
      <c r="K13" s="12"/>
      <c r="L13" s="12"/>
      <c r="M13" s="12"/>
      <c r="N13" s="14"/>
      <c r="O13" s="12"/>
      <c r="P13" s="5">
        <f t="shared" si="0"/>
        <v>0</v>
      </c>
      <c r="Q13" s="34"/>
      <c r="R13" s="51"/>
    </row>
    <row r="14" spans="1:18" ht="15.5" x14ac:dyDescent="0.25">
      <c r="A14" s="19"/>
      <c r="B14" s="19"/>
      <c r="C14" s="19"/>
      <c r="D14" s="16"/>
      <c r="E14" s="16"/>
      <c r="F14" s="27"/>
      <c r="G14" s="25"/>
      <c r="H14" s="12"/>
      <c r="I14" s="12"/>
      <c r="J14" s="13"/>
      <c r="K14" s="12"/>
      <c r="L14" s="12"/>
      <c r="M14" s="12"/>
      <c r="N14" s="14"/>
      <c r="O14" s="12"/>
      <c r="P14" s="5">
        <f>SUM(G14+K14+O14)</f>
        <v>0</v>
      </c>
      <c r="Q14" s="34"/>
    </row>
    <row r="15" spans="1:18" ht="15.5" x14ac:dyDescent="0.25">
      <c r="D15" s="16"/>
      <c r="E15" s="16"/>
      <c r="F15" s="27"/>
      <c r="G15" s="25"/>
      <c r="H15" s="12"/>
      <c r="I15" s="12"/>
      <c r="J15" s="13"/>
      <c r="K15" s="12"/>
      <c r="L15" s="12"/>
      <c r="M15" s="12"/>
      <c r="N15" s="14"/>
      <c r="O15" s="12"/>
      <c r="P15" s="5">
        <f>SUM(G15+K15+O15)</f>
        <v>0</v>
      </c>
      <c r="Q15" s="34"/>
    </row>
    <row r="16" spans="1:18" ht="15.5" x14ac:dyDescent="0.25">
      <c r="D16" s="16"/>
      <c r="E16" s="16"/>
      <c r="F16" s="27"/>
      <c r="G16" s="25"/>
      <c r="H16" s="12"/>
      <c r="I16" s="12"/>
      <c r="J16" s="13"/>
      <c r="K16" s="12"/>
      <c r="L16" s="12"/>
      <c r="M16" s="12"/>
      <c r="N16" s="14"/>
      <c r="O16" s="12"/>
      <c r="P16" s="5">
        <f>SUM(G16+K16+O16)</f>
        <v>0</v>
      </c>
      <c r="Q16" s="34"/>
    </row>
    <row r="17" spans="4:17" ht="15.5" x14ac:dyDescent="0.25">
      <c r="D17" s="16"/>
      <c r="E17" s="16"/>
      <c r="F17" s="27"/>
      <c r="G17" s="25"/>
      <c r="H17" s="12"/>
      <c r="I17" s="12"/>
      <c r="J17" s="13"/>
      <c r="K17" s="12"/>
      <c r="L17" s="12"/>
      <c r="M17" s="12"/>
      <c r="N17" s="14"/>
      <c r="O17" s="12"/>
      <c r="P17" s="5">
        <f t="shared" ref="P17:P20" si="1">SUM(G17+K17+O17)</f>
        <v>0</v>
      </c>
      <c r="Q17" s="34"/>
    </row>
    <row r="18" spans="4:17" ht="15.5" x14ac:dyDescent="0.25">
      <c r="D18" s="16"/>
      <c r="E18" s="16"/>
      <c r="F18" s="27"/>
      <c r="G18" s="25"/>
      <c r="H18" s="12"/>
      <c r="I18" s="12"/>
      <c r="J18" s="13"/>
      <c r="K18" s="12"/>
      <c r="L18" s="12"/>
      <c r="M18" s="12"/>
      <c r="N18" s="14"/>
      <c r="O18" s="12"/>
      <c r="P18" s="5">
        <f t="shared" si="1"/>
        <v>0</v>
      </c>
      <c r="Q18" s="34"/>
    </row>
    <row r="19" spans="4:17" ht="15.5" x14ac:dyDescent="0.25">
      <c r="D19" s="16"/>
      <c r="E19" s="16"/>
      <c r="F19" s="27"/>
      <c r="G19" s="25"/>
      <c r="H19" s="12"/>
      <c r="I19" s="12"/>
      <c r="J19" s="13"/>
      <c r="K19" s="12"/>
      <c r="L19" s="12"/>
      <c r="M19" s="12"/>
      <c r="N19" s="14"/>
      <c r="O19" s="12"/>
      <c r="P19" s="5">
        <f t="shared" si="1"/>
        <v>0</v>
      </c>
      <c r="Q19" s="34"/>
    </row>
    <row r="20" spans="4:17" ht="15.5" x14ac:dyDescent="0.25">
      <c r="D20" s="16"/>
      <c r="E20" s="16"/>
      <c r="F20" s="27"/>
      <c r="G20" s="25"/>
      <c r="H20" s="12"/>
      <c r="I20" s="12"/>
      <c r="J20" s="13"/>
      <c r="K20" s="12"/>
      <c r="L20" s="12"/>
      <c r="M20" s="12"/>
      <c r="N20" s="14"/>
      <c r="O20" s="12"/>
      <c r="P20" s="5">
        <f t="shared" si="1"/>
        <v>0</v>
      </c>
      <c r="Q20" s="34"/>
    </row>
    <row r="21" spans="4:17" ht="15.5" x14ac:dyDescent="0.25">
      <c r="D21" s="16"/>
      <c r="E21" s="16"/>
      <c r="F21" s="27"/>
      <c r="G21" s="25"/>
      <c r="H21" s="12"/>
      <c r="I21" s="12"/>
      <c r="J21" s="13"/>
      <c r="K21" s="12"/>
      <c r="L21" s="12"/>
      <c r="M21" s="12"/>
      <c r="N21" s="14"/>
      <c r="O21" s="12"/>
      <c r="P21" s="5">
        <f>SUM(G21+K21+O21)</f>
        <v>0</v>
      </c>
      <c r="Q21" s="34"/>
    </row>
    <row r="22" spans="4:17" ht="15.5" x14ac:dyDescent="0.25">
      <c r="D22" s="16"/>
      <c r="E22" s="16"/>
      <c r="F22" s="27"/>
      <c r="G22" s="25"/>
      <c r="H22" s="12"/>
      <c r="I22" s="12"/>
      <c r="J22" s="13"/>
      <c r="K22" s="12"/>
      <c r="L22" s="12"/>
      <c r="M22" s="12"/>
      <c r="N22" s="14"/>
      <c r="O22" s="12"/>
      <c r="P22" s="5">
        <f>SUM(G22+K22+O22)</f>
        <v>0</v>
      </c>
      <c r="Q22" s="34"/>
    </row>
  </sheetData>
  <mergeCells count="7">
    <mergeCell ref="A1:Q1"/>
    <mergeCell ref="A3:Q3"/>
    <mergeCell ref="A5:C5"/>
    <mergeCell ref="D5:G5"/>
    <mergeCell ref="H5:K5"/>
    <mergeCell ref="L5:O5"/>
    <mergeCell ref="P5:Q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a8816c53-b0d3-4c1a-a10e-aa4784cf6e23}" enabled="1" method="Privileged" siteId="{fdade0c4-3fea-4320-ae53-1a1742aeff1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Class 1 - 12 &amp; Under 60</vt:lpstr>
      <vt:lpstr> Class 2 -12 &amp; Under (70)</vt:lpstr>
      <vt:lpstr>Class 3 12 &amp; U (80)</vt:lpstr>
      <vt:lpstr>Class 4 - 13-26 - 70 cm</vt:lpstr>
      <vt:lpstr>Class 5 - 13 - 26 - 80 cm</vt:lpstr>
      <vt:lpstr>Class 6 - 13 - 26 - 90 cm</vt:lpstr>
      <vt:lpstr>Class 7 - 13-26 - 100cm</vt:lpstr>
      <vt:lpstr>Seniors </vt:lpstr>
      <vt:lpstr>Unofficial 40 cm</vt:lpstr>
      <vt:lpstr>Unofficial 60 cm</vt:lpstr>
      <vt:lpstr>Class 8 - 13-26 - 110cm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Irwin</dc:creator>
  <cp:lastModifiedBy>Lexi Livingstone</cp:lastModifiedBy>
  <cp:lastPrinted>2022-02-13T06:22:18Z</cp:lastPrinted>
  <dcterms:created xsi:type="dcterms:W3CDTF">2008-03-11T11:21:53Z</dcterms:created>
  <dcterms:modified xsi:type="dcterms:W3CDTF">2026-09-06T00:59:48Z</dcterms:modified>
</cp:coreProperties>
</file>